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z40k\Desktop\"/>
    </mc:Choice>
  </mc:AlternateContent>
  <bookViews>
    <workbookView xWindow="0" yWindow="0" windowWidth="28665" windowHeight="12015" firstSheet="1" activeTab="1"/>
  </bookViews>
  <sheets>
    <sheet name="@Entities" sheetId="1" state="hidden" r:id="rId1"/>
    <sheet name="660-2" sheetId="3" r:id="rId2"/>
    <sheet name="660-3" sheetId="4" r:id="rId3"/>
    <sheet name="660-5" sheetId="5" r:id="rId4"/>
    <sheet name="660-11" sheetId="6" r:id="rId5"/>
    <sheet name="660-12" sheetId="7" r:id="rId6"/>
    <sheet name="660-13" sheetId="8" r:id="rId7"/>
    <sheet name="660-14" sheetId="9" r:id="rId8"/>
    <sheet name="660-15" sheetId="10" r:id="rId9"/>
    <sheet name="660-20" sheetId="11" r:id="rId10"/>
    <sheet name="660-21" sheetId="12" r:id="rId11"/>
    <sheet name="660-22" sheetId="13" r:id="rId12"/>
    <sheet name="660-23" sheetId="14" r:id="rId13"/>
    <sheet name="660-24" sheetId="15" r:id="rId14"/>
    <sheet name="660-25" sheetId="16" r:id="rId15"/>
    <sheet name="660-26" sheetId="17" r:id="rId16"/>
    <sheet name="660-27" sheetId="18" r:id="rId17"/>
    <sheet name="660-28" sheetId="19" r:id="rId18"/>
    <sheet name="660-29" sheetId="20" r:id="rId19"/>
    <sheet name="660-30" sheetId="21" r:id="rId20"/>
    <sheet name="660-31" sheetId="22" r:id="rId21"/>
    <sheet name="660-32" sheetId="23" r:id="rId22"/>
    <sheet name="660-33" sheetId="24" r:id="rId23"/>
    <sheet name="660-34" sheetId="25" r:id="rId24"/>
    <sheet name="660-35" sheetId="26" r:id="rId25"/>
    <sheet name="660-36" sheetId="27" r:id="rId26"/>
    <sheet name="660-39" sheetId="28" r:id="rId27"/>
    <sheet name="660-40" sheetId="29" r:id="rId28"/>
    <sheet name="660-41" sheetId="30" r:id="rId29"/>
    <sheet name="660-42" sheetId="31" r:id="rId30"/>
    <sheet name="660-43" sheetId="32" r:id="rId31"/>
    <sheet name="660-44" sheetId="33" r:id="rId32"/>
    <sheet name="660-45" sheetId="34" r:id="rId33"/>
    <sheet name="660-46" sheetId="35" r:id="rId34"/>
    <sheet name="660-47" sheetId="36" r:id="rId35"/>
    <sheet name="660-48" sheetId="37" r:id="rId36"/>
    <sheet name="660-49" sheetId="38" r:id="rId37"/>
    <sheet name="660-50" sheetId="39" r:id="rId38"/>
    <sheet name="660-51" sheetId="40" r:id="rId39"/>
    <sheet name="660-52" sheetId="41" r:id="rId40"/>
    <sheet name="660-53" sheetId="42" r:id="rId41"/>
    <sheet name="660-54" sheetId="43" r:id="rId42"/>
    <sheet name="660-55" sheetId="44" r:id="rId43"/>
    <sheet name="660-56" sheetId="45" r:id="rId44"/>
    <sheet name="660-57" sheetId="46" r:id="rId45"/>
    <sheet name="660-58" sheetId="47" r:id="rId46"/>
    <sheet name="660-59" sheetId="48" r:id="rId47"/>
    <sheet name="660-60" sheetId="49" r:id="rId48"/>
    <sheet name="660-61" sheetId="50" r:id="rId49"/>
    <sheet name="660-62" sheetId="51" r:id="rId50"/>
    <sheet name="@lists" sheetId="52" state="hidden" r:id="rId51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62913"/>
</workbook>
</file>

<file path=xl/calcChain.xml><?xml version="1.0" encoding="utf-8"?>
<calcChain xmlns="http://schemas.openxmlformats.org/spreadsheetml/2006/main">
  <c r="C8" i="51" l="1"/>
  <c r="B6" i="51"/>
  <c r="D4" i="51"/>
  <c r="C8" i="50"/>
  <c r="B6" i="50"/>
  <c r="D4" i="50"/>
  <c r="C8" i="49"/>
  <c r="B6" i="49"/>
  <c r="D4" i="49"/>
  <c r="C8" i="48"/>
  <c r="B6" i="48"/>
  <c r="D4" i="48"/>
  <c r="C8" i="47"/>
  <c r="B6" i="47"/>
  <c r="D4" i="47"/>
  <c r="C8" i="46"/>
  <c r="B6" i="46"/>
  <c r="D4" i="46"/>
  <c r="C8" i="45"/>
  <c r="B6" i="45"/>
  <c r="D4" i="45"/>
  <c r="C8" i="44"/>
  <c r="B6" i="44"/>
  <c r="D4" i="44"/>
  <c r="C8" i="43"/>
  <c r="B6" i="43"/>
  <c r="D4" i="43"/>
  <c r="C8" i="42"/>
  <c r="B6" i="42"/>
  <c r="D4" i="42"/>
  <c r="C8" i="41"/>
  <c r="B6" i="41"/>
  <c r="D4" i="41"/>
  <c r="C8" i="40"/>
  <c r="B6" i="40"/>
  <c r="D4" i="40"/>
  <c r="C8" i="39"/>
  <c r="B6" i="39"/>
  <c r="D4" i="39"/>
  <c r="C8" i="38"/>
  <c r="B6" i="38"/>
  <c r="D4" i="38"/>
  <c r="C8" i="37"/>
  <c r="B6" i="37"/>
  <c r="D4" i="37"/>
  <c r="C8" i="36"/>
  <c r="B6" i="36"/>
  <c r="D4" i="36"/>
  <c r="C8" i="35"/>
  <c r="B6" i="35"/>
  <c r="D4" i="35"/>
  <c r="C8" i="34"/>
  <c r="B6" i="34"/>
  <c r="D4" i="34"/>
  <c r="C8" i="33"/>
  <c r="B6" i="33"/>
  <c r="D4" i="33"/>
  <c r="C8" i="32"/>
  <c r="B6" i="32"/>
  <c r="D4" i="32"/>
  <c r="C8" i="31"/>
  <c r="B6" i="31"/>
  <c r="D4" i="31"/>
  <c r="C8" i="30"/>
  <c r="B6" i="30"/>
  <c r="D4" i="30"/>
  <c r="C8" i="29"/>
  <c r="B6" i="29"/>
  <c r="D4" i="29"/>
  <c r="C8" i="28"/>
  <c r="B6" i="28"/>
  <c r="D4" i="28"/>
  <c r="C8" i="27"/>
  <c r="B6" i="27"/>
  <c r="D4" i="27"/>
  <c r="C8" i="26"/>
  <c r="B6" i="26"/>
  <c r="D4" i="26"/>
  <c r="C8" i="25"/>
  <c r="B6" i="25"/>
  <c r="D4" i="25"/>
  <c r="C8" i="24"/>
  <c r="B6" i="24"/>
  <c r="D4" i="24"/>
  <c r="C8" i="23"/>
  <c r="B6" i="23"/>
  <c r="D4" i="23"/>
  <c r="C8" i="22"/>
  <c r="B6" i="22"/>
  <c r="D4" i="22"/>
  <c r="C8" i="21"/>
  <c r="B6" i="21"/>
  <c r="D4" i="21"/>
  <c r="C8" i="20"/>
  <c r="B6" i="20"/>
  <c r="D4" i="20"/>
  <c r="C8" i="19"/>
  <c r="B6" i="19"/>
  <c r="D4" i="19"/>
  <c r="C8" i="18"/>
  <c r="B6" i="18"/>
  <c r="E4" i="18"/>
  <c r="D4" i="18"/>
  <c r="C8" i="17"/>
  <c r="B6" i="17"/>
  <c r="D4" i="17"/>
  <c r="C8" i="16"/>
  <c r="B6" i="16"/>
  <c r="D4" i="16"/>
  <c r="C8" i="15"/>
  <c r="B6" i="15"/>
  <c r="D4" i="15"/>
  <c r="C8" i="14"/>
  <c r="B6" i="14"/>
  <c r="D4" i="14"/>
  <c r="C8" i="13"/>
  <c r="B6" i="13"/>
  <c r="D4" i="13"/>
  <c r="C8" i="12"/>
  <c r="B6" i="12"/>
  <c r="D4" i="12"/>
  <c r="C8" i="11"/>
  <c r="B6" i="11"/>
  <c r="D4" i="11"/>
  <c r="C8" i="10"/>
  <c r="B6" i="10"/>
  <c r="D4" i="10"/>
  <c r="C8" i="9"/>
  <c r="B6" i="9"/>
  <c r="D4" i="9"/>
  <c r="C8" i="8"/>
  <c r="B6" i="8"/>
  <c r="D4" i="8"/>
  <c r="C8" i="7"/>
  <c r="B6" i="7"/>
  <c r="D4" i="7"/>
  <c r="C8" i="6"/>
  <c r="B6" i="6"/>
  <c r="D4" i="6"/>
  <c r="C8" i="5"/>
  <c r="B6" i="5"/>
  <c r="D4" i="5"/>
  <c r="B6" i="4"/>
  <c r="D4" i="4"/>
  <c r="C8" i="3"/>
  <c r="B6" i="3"/>
  <c r="D4" i="3"/>
</calcChain>
</file>

<file path=xl/sharedStrings.xml><?xml version="1.0" encoding="utf-8"?>
<sst xmlns="http://schemas.openxmlformats.org/spreadsheetml/2006/main" count="5372" uniqueCount="1293">
  <si>
    <t/>
  </si>
  <si>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</si>
  <si>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</si>
  <si>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</si>
  <si>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</si>
  <si>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</si>
  <si>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</si>
  <si>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</si>
  <si>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</si>
  <si>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</si>
  <si>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</si>
  <si>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</si>
  <si>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</si>
  <si>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</si>
  <si>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</si>
  <si>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</si>
  <si>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</si>
  <si>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</si>
  <si>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</si>
  <si>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</si>
  <si>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</si>
  <si>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</si>
  <si>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</si>
  <si>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</si>
  <si>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</si>
  <si>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</si>
  <si>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</si>
  <si>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</si>
  <si>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</si>
  <si>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</si>
  <si>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</si>
  <si>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</si>
  <si>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</si>
  <si>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</si>
  <si>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</si>
  <si>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</si>
  <si>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</si>
  <si>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</si>
  <si>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</si>
  <si>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</si>
  <si>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</si>
  <si>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</si>
  <si>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</si>
  <si>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</si>
  <si>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</si>
  <si>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</si>
  <si>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</si>
  <si>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</si>
  <si>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</si>
  <si>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</si>
  <si>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</si>
  <si>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</si>
  <si>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</si>
  <si>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</si>
  <si>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</si>
  <si>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</si>
  <si>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</si>
  <si>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</si>
  <si>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</si>
  <si>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</si>
  <si>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</si>
  <si>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</si>
  <si>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</si>
  <si>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</si>
  <si>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</si>
  <si>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</si>
  <si>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</si>
  <si>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</si>
  <si>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</si>
  <si>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</si>
  <si>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</si>
  <si>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</si>
  <si>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</si>
  <si>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</si>
  <si>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</si>
  <si>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</si>
  <si>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</si>
  <si>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</si>
  <si>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</si>
  <si>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</si>
  <si>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</si>
  <si>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</si>
  <si>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</si>
  <si>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</si>
  <si>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</si>
  <si>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</si>
  <si>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</si>
  <si>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</si>
  <si>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</si>
  <si>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</si>
  <si>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</si>
  <si>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</si>
  <si>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</si>
  <si>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</si>
  <si>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</si>
  <si>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</si>
  <si>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</si>
  <si>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</si>
  <si>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</si>
  <si>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</si>
  <si>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</si>
  <si>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</si>
  <si>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</si>
  <si>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</si>
  <si>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</si>
  <si>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</si>
  <si>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</si>
  <si>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</si>
  <si>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</si>
  <si>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</si>
  <si>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</si>
  <si>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</si>
  <si>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</si>
  <si>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</si>
  <si>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</si>
  <si>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</si>
  <si>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</si>
  <si>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</si>
  <si>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</si>
  <si>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</si>
  <si>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</si>
  <si>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</si>
  <si>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</si>
  <si>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</si>
  <si>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</si>
  <si>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</si>
  <si>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</si>
  <si>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</si>
  <si>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</si>
  <si>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</si>
  <si>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</si>
  <si>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</si>
  <si>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</si>
  <si>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</si>
  <si>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</si>
  <si>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</si>
  <si>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</si>
  <si>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</si>
  <si>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</si>
  <si>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</si>
  <si>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</si>
  <si>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</si>
  <si>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</si>
  <si>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</si>
  <si>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</si>
  <si>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</si>
  <si>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</si>
  <si>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</si>
  <si>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</si>
  <si>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</si>
  <si>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</si>
  <si>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</si>
  <si>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</si>
  <si>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</si>
  <si>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</si>
  <si>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</si>
  <si>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</si>
  <si>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</si>
  <si>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</si>
  <si>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</si>
  <si>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</si>
  <si>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</si>
  <si>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</si>
  <si>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</si>
  <si>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</si>
  <si>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</si>
  <si>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</si>
  <si>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</si>
  <si>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</si>
  <si>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</si>
  <si>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</si>
  <si>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</si>
  <si>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</si>
  <si>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</si>
  <si>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</si>
  <si>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</si>
  <si>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</si>
  <si>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</si>
  <si>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</si>
  <si>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</si>
  <si>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</si>
  <si>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</si>
  <si>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</si>
  <si>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</si>
  <si>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</si>
  <si>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</si>
  <si>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</si>
  <si>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</si>
  <si>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</si>
  <si>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</si>
  <si>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</si>
  <si>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</si>
  <si>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</si>
  <si>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</si>
  <si>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</si>
  <si>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</si>
  <si>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</si>
  <si>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</si>
  <si>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</si>
  <si>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</si>
  <si>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</si>
  <si>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</si>
  <si>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</si>
  <si>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</si>
  <si>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</si>
  <si>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</si>
  <si>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</si>
  <si>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</si>
  <si>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</si>
  <si>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</si>
  <si>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</si>
  <si>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</si>
  <si>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</si>
  <si>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</si>
  <si>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</si>
  <si>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</si>
  <si>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</si>
  <si>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</si>
  <si>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</si>
  <si>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</si>
  <si>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</si>
  <si>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</si>
  <si>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</si>
  <si>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</si>
  <si>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</si>
  <si>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</si>
  <si>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</si>
  <si>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</si>
  <si>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</si>
  <si>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</si>
  <si>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</si>
  <si>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</si>
  <si>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</si>
  <si>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</si>
  <si>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</si>
  <si>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</si>
  <si>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</si>
  <si>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</si>
  <si>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</si>
  <si>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</si>
  <si>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</si>
  <si>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</si>
  <si>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</si>
  <si>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</si>
  <si>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</si>
  <si>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</si>
  <si>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</si>
  <si>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</si>
  <si>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</si>
  <si>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</si>
  <si>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</si>
  <si>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</si>
  <si>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</si>
  <si>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</si>
  <si>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</si>
  <si>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</si>
  <si>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</si>
  <si>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</si>
  <si>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</si>
  <si>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</si>
  <si>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</si>
  <si>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</si>
  <si>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</si>
  <si>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</si>
  <si>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</si>
  <si>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</si>
  <si>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</si>
  <si>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</si>
  <si>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</si>
  <si>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</si>
  <si>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</si>
  <si>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</si>
  <si>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</si>
  <si>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</si>
  <si>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</si>
  <si>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</si>
  <si>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</si>
  <si>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</si>
  <si>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</si>
  <si>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</si>
  <si>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</si>
  <si>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</si>
  <si>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</si>
  <si>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</si>
  <si>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</si>
  <si>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</si>
  <si>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</si>
  <si>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</si>
  <si>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</si>
  <si>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</si>
  <si>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</si>
  <si>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</si>
  <si>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</si>
  <si>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</si>
  <si>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</si>
  <si>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</si>
  <si>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</si>
  <si>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</si>
  <si>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</si>
  <si>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</si>
  <si>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</si>
  <si>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</si>
  <si>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</si>
  <si>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</si>
  <si>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</si>
  <si>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</si>
  <si>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</si>
  <si>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</si>
  <si>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</si>
  <si>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</si>
  <si>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</si>
  <si>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</si>
  <si>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</si>
  <si>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</si>
  <si>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</si>
  <si>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</si>
  <si>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</si>
  <si>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</si>
  <si>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</si>
  <si>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</si>
  <si>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DR 3</t>
  </si>
  <si>
    <t>DR 4</t>
  </si>
  <si>
    <t>DR 5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</si>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</sst>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3" borderId="8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3" borderId="11" xfId="0" applyNumberFormat="1" applyFont="1" applyFill="1" applyBorder="1" applyAlignment="1">
      <alignment horizontal="right" vertical="center"/>
    </xf>
    <xf numFmtId="14" fontId="1" fillId="3" borderId="3" xfId="0" applyNumberFormat="1" applyFont="1" applyFill="1" applyBorder="1" applyAlignment="1">
      <alignment horizontal="right" vertical="center"/>
    </xf>
    <xf numFmtId="49" fontId="5" fillId="3" borderId="3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5" fillId="4" borderId="14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73"/>
  <sheetViews>
    <sheetView workbookViewId="0"/>
  </sheetViews>
  <sheetFormatPr defaultColWidth="11.42578125" defaultRowHeight="12.75"/>
  <cols>
    <col min="1" max="1" width="13.5703125" customWidth="1"/>
    <col min="2" max="2" width="39.85546875" customWidth="1"/>
  </cols>
  <sheetData>
    <row r="1" spans="1:2">
      <c r="A1" s="5" t="s">
        <v>331</v>
      </c>
      <c r="B1" s="5" t="s">
        <v>332</v>
      </c>
    </row>
    <row r="2" spans="1:2">
      <c r="A2" s="5" t="s">
        <v>31</v>
      </c>
      <c r="B2" s="5" t="s">
        <v>605</v>
      </c>
    </row>
    <row r="3" spans="1:2">
      <c r="A3" s="5" t="s">
        <v>32</v>
      </c>
      <c r="B3" s="5" t="s">
        <v>780</v>
      </c>
    </row>
    <row r="4" spans="1:2">
      <c r="A4" s="5" t="s">
        <v>33</v>
      </c>
      <c r="B4" s="5" t="s">
        <v>863</v>
      </c>
    </row>
    <row r="5" spans="1:2">
      <c r="A5" s="5" t="s">
        <v>34</v>
      </c>
      <c r="B5" s="5" t="s">
        <v>868</v>
      </c>
    </row>
    <row r="6" spans="1:2">
      <c r="A6" s="5" t="s">
        <v>35</v>
      </c>
      <c r="B6" s="5" t="s">
        <v>867</v>
      </c>
    </row>
    <row r="7" spans="1:2">
      <c r="A7" s="5" t="s">
        <v>37</v>
      </c>
      <c r="B7" s="5" t="s">
        <v>584</v>
      </c>
    </row>
    <row r="8" spans="1:2">
      <c r="A8" s="5" t="s">
        <v>38</v>
      </c>
      <c r="B8" s="5" t="s">
        <v>650</v>
      </c>
    </row>
    <row r="9" spans="1:2">
      <c r="A9" s="5" t="s">
        <v>39</v>
      </c>
      <c r="B9" s="5" t="s">
        <v>648</v>
      </c>
    </row>
    <row r="10" spans="1:2">
      <c r="A10" s="5" t="s">
        <v>41</v>
      </c>
      <c r="B10" s="5" t="s">
        <v>589</v>
      </c>
    </row>
    <row r="11" spans="1:2">
      <c r="A11" s="5" t="s">
        <v>42</v>
      </c>
      <c r="B11" s="5" t="s">
        <v>824</v>
      </c>
    </row>
    <row r="12" spans="1:2">
      <c r="A12" s="5" t="s">
        <v>43</v>
      </c>
      <c r="B12" s="5" t="s">
        <v>1172</v>
      </c>
    </row>
    <row r="13" spans="1:2">
      <c r="A13" s="5" t="s">
        <v>44</v>
      </c>
      <c r="B13" s="5" t="s">
        <v>1173</v>
      </c>
    </row>
    <row r="14" spans="1:2">
      <c r="A14" s="5" t="s">
        <v>45</v>
      </c>
      <c r="B14" s="5" t="s">
        <v>811</v>
      </c>
    </row>
    <row r="15" spans="1:2">
      <c r="A15" s="5" t="s">
        <v>48</v>
      </c>
      <c r="B15" s="5" t="s">
        <v>582</v>
      </c>
    </row>
    <row r="16" spans="1:2">
      <c r="A16" s="5" t="s">
        <v>49</v>
      </c>
      <c r="B16" s="5" t="s">
        <v>779</v>
      </c>
    </row>
    <row r="17" spans="1:2">
      <c r="A17" s="5" t="s">
        <v>51</v>
      </c>
      <c r="B17" s="5" t="s">
        <v>583</v>
      </c>
    </row>
    <row r="18" spans="1:2">
      <c r="A18" s="5" t="s">
        <v>55</v>
      </c>
      <c r="B18" s="5" t="s">
        <v>989</v>
      </c>
    </row>
    <row r="19" spans="1:2">
      <c r="A19" s="5" t="s">
        <v>61</v>
      </c>
      <c r="B19" s="5" t="s">
        <v>611</v>
      </c>
    </row>
    <row r="20" spans="1:2">
      <c r="A20" s="5" t="s">
        <v>62</v>
      </c>
      <c r="B20" s="5" t="s">
        <v>938</v>
      </c>
    </row>
    <row r="21" spans="1:2">
      <c r="A21" s="5" t="s">
        <v>65</v>
      </c>
      <c r="B21" s="5" t="s">
        <v>312</v>
      </c>
    </row>
    <row r="22" spans="1:2">
      <c r="A22" s="5" t="s">
        <v>67</v>
      </c>
      <c r="B22" s="5" t="s">
        <v>363</v>
      </c>
    </row>
    <row r="23" spans="1:2">
      <c r="A23" s="5" t="s">
        <v>71</v>
      </c>
      <c r="B23" s="5" t="s">
        <v>809</v>
      </c>
    </row>
    <row r="24" spans="1:2">
      <c r="A24" s="5" t="s">
        <v>72</v>
      </c>
      <c r="B24" s="5" t="s">
        <v>810</v>
      </c>
    </row>
    <row r="25" spans="1:2">
      <c r="A25" s="5" t="s">
        <v>74</v>
      </c>
      <c r="B25" s="5" t="s">
        <v>291</v>
      </c>
    </row>
    <row r="26" spans="1:2">
      <c r="A26" s="5" t="s">
        <v>80</v>
      </c>
      <c r="B26" s="5" t="s">
        <v>654</v>
      </c>
    </row>
    <row r="27" spans="1:2">
      <c r="A27" s="5" t="s">
        <v>84</v>
      </c>
      <c r="B27" s="5" t="s">
        <v>617</v>
      </c>
    </row>
    <row r="28" spans="1:2">
      <c r="A28" s="5" t="s">
        <v>90</v>
      </c>
      <c r="B28" s="5" t="s">
        <v>471</v>
      </c>
    </row>
    <row r="29" spans="1:2">
      <c r="A29" s="5" t="s">
        <v>93</v>
      </c>
      <c r="B29" s="5" t="s">
        <v>599</v>
      </c>
    </row>
    <row r="30" spans="1:2">
      <c r="A30" s="5" t="s">
        <v>98</v>
      </c>
      <c r="B30" s="5" t="s">
        <v>616</v>
      </c>
    </row>
    <row r="31" spans="1:2">
      <c r="A31" s="5" t="s">
        <v>100</v>
      </c>
      <c r="B31" s="5" t="s">
        <v>986</v>
      </c>
    </row>
    <row r="32" spans="1:2">
      <c r="A32" s="5" t="s">
        <v>101</v>
      </c>
      <c r="B32" s="5" t="s">
        <v>618</v>
      </c>
    </row>
    <row r="33" spans="1:2">
      <c r="A33" s="5" t="s">
        <v>102</v>
      </c>
      <c r="B33" s="5" t="s">
        <v>600</v>
      </c>
    </row>
    <row r="34" spans="1:2">
      <c r="A34" s="5" t="s">
        <v>103</v>
      </c>
      <c r="B34" s="5" t="s">
        <v>1260</v>
      </c>
    </row>
    <row r="35" spans="1:2">
      <c r="A35" s="5" t="s">
        <v>105</v>
      </c>
      <c r="B35" s="5" t="s">
        <v>798</v>
      </c>
    </row>
    <row r="36" spans="1:2">
      <c r="A36" s="5" t="s">
        <v>205</v>
      </c>
      <c r="B36" s="5" t="s">
        <v>587</v>
      </c>
    </row>
    <row r="37" spans="1:2">
      <c r="A37" s="5" t="s">
        <v>208</v>
      </c>
      <c r="B37" s="5" t="s">
        <v>603</v>
      </c>
    </row>
    <row r="38" spans="1:2">
      <c r="A38" s="5" t="s">
        <v>209</v>
      </c>
      <c r="B38" s="5" t="s">
        <v>602</v>
      </c>
    </row>
    <row r="39" spans="1:2">
      <c r="A39" s="5" t="s">
        <v>210</v>
      </c>
      <c r="B39" s="5" t="s">
        <v>610</v>
      </c>
    </row>
    <row r="40" spans="1:2">
      <c r="A40" s="5" t="s">
        <v>211</v>
      </c>
      <c r="B40" s="5" t="s">
        <v>601</v>
      </c>
    </row>
    <row r="41" spans="1:2">
      <c r="A41" s="5" t="s">
        <v>212</v>
      </c>
      <c r="B41" s="5" t="s">
        <v>606</v>
      </c>
    </row>
    <row r="42" spans="1:2">
      <c r="A42" s="5" t="s">
        <v>213</v>
      </c>
      <c r="B42" s="5" t="s">
        <v>608</v>
      </c>
    </row>
    <row r="43" spans="1:2">
      <c r="A43" s="5" t="s">
        <v>214</v>
      </c>
      <c r="B43" s="5" t="s">
        <v>604</v>
      </c>
    </row>
    <row r="44" spans="1:2">
      <c r="A44" s="5" t="s">
        <v>215</v>
      </c>
      <c r="B44" s="5" t="s">
        <v>609</v>
      </c>
    </row>
    <row r="45" spans="1:2">
      <c r="A45" s="5" t="s">
        <v>216</v>
      </c>
      <c r="B45" s="5" t="s">
        <v>596</v>
      </c>
    </row>
    <row r="46" spans="1:2">
      <c r="A46" s="5" t="s">
        <v>217</v>
      </c>
      <c r="B46" s="5" t="s">
        <v>597</v>
      </c>
    </row>
    <row r="47" spans="1:2">
      <c r="A47" s="5" t="s">
        <v>218</v>
      </c>
      <c r="B47" s="5" t="s">
        <v>588</v>
      </c>
    </row>
    <row r="48" spans="1:2">
      <c r="A48" s="5" t="s">
        <v>219</v>
      </c>
      <c r="B48" s="5" t="s">
        <v>591</v>
      </c>
    </row>
    <row r="49" spans="1:2">
      <c r="A49" s="5" t="s">
        <v>220</v>
      </c>
      <c r="B49" s="5" t="s">
        <v>593</v>
      </c>
    </row>
    <row r="50" spans="1:2">
      <c r="A50" s="5" t="s">
        <v>221</v>
      </c>
      <c r="B50" s="5" t="s">
        <v>595</v>
      </c>
    </row>
    <row r="51" spans="1:2">
      <c r="A51" s="5" t="s">
        <v>222</v>
      </c>
      <c r="B51" s="5" t="s">
        <v>594</v>
      </c>
    </row>
    <row r="52" spans="1:2">
      <c r="A52" s="5" t="s">
        <v>223</v>
      </c>
      <c r="B52" s="5" t="s">
        <v>598</v>
      </c>
    </row>
    <row r="53" spans="1:2">
      <c r="A53" s="5" t="s">
        <v>224</v>
      </c>
      <c r="B53" s="5" t="s">
        <v>590</v>
      </c>
    </row>
    <row r="54" spans="1:2">
      <c r="A54" s="5" t="s">
        <v>225</v>
      </c>
      <c r="B54" s="5" t="s">
        <v>586</v>
      </c>
    </row>
    <row r="55" spans="1:2">
      <c r="A55" s="5" t="s">
        <v>226</v>
      </c>
      <c r="B55" s="5" t="s">
        <v>546</v>
      </c>
    </row>
    <row r="56" spans="1:2">
      <c r="A56" s="5" t="s">
        <v>227</v>
      </c>
      <c r="B56" s="5" t="s">
        <v>585</v>
      </c>
    </row>
    <row r="57" spans="1:2">
      <c r="A57" s="5" t="s">
        <v>228</v>
      </c>
      <c r="B57" s="5" t="s">
        <v>615</v>
      </c>
    </row>
    <row r="58" spans="1:2">
      <c r="A58" s="5" t="s">
        <v>229</v>
      </c>
      <c r="B58" s="5" t="s">
        <v>614</v>
      </c>
    </row>
    <row r="59" spans="1:2">
      <c r="A59" s="5" t="s">
        <v>230</v>
      </c>
      <c r="B59" s="5" t="s">
        <v>613</v>
      </c>
    </row>
    <row r="60" spans="1:2">
      <c r="A60" s="5" t="s">
        <v>231</v>
      </c>
      <c r="B60" s="5" t="s">
        <v>612</v>
      </c>
    </row>
    <row r="61" spans="1:2">
      <c r="A61" s="5" t="s">
        <v>232</v>
      </c>
      <c r="B61" s="5" t="s">
        <v>653</v>
      </c>
    </row>
    <row r="62" spans="1:2">
      <c r="A62" s="5" t="s">
        <v>233</v>
      </c>
      <c r="B62" s="5" t="s">
        <v>607</v>
      </c>
    </row>
    <row r="63" spans="1:2">
      <c r="A63" s="5" t="s">
        <v>234</v>
      </c>
      <c r="B63" s="5" t="s">
        <v>592</v>
      </c>
    </row>
    <row r="64" spans="1:2">
      <c r="A64" s="5" t="s">
        <v>237</v>
      </c>
      <c r="B64" s="5" t="s">
        <v>797</v>
      </c>
    </row>
    <row r="65" spans="1:2">
      <c r="A65" s="5" t="s">
        <v>238</v>
      </c>
      <c r="B65" s="5" t="s">
        <v>1246</v>
      </c>
    </row>
    <row r="66" spans="1:2">
      <c r="A66" s="5" t="s">
        <v>239</v>
      </c>
      <c r="B66" s="5" t="s">
        <v>1047</v>
      </c>
    </row>
    <row r="67" spans="1:2">
      <c r="A67" s="5" t="s">
        <v>240</v>
      </c>
      <c r="B67" s="5" t="s">
        <v>1039</v>
      </c>
    </row>
    <row r="68" spans="1:2">
      <c r="A68" s="5" t="s">
        <v>241</v>
      </c>
      <c r="B68" s="5" t="s">
        <v>1120</v>
      </c>
    </row>
    <row r="69" spans="1:2">
      <c r="A69" s="5" t="s">
        <v>242</v>
      </c>
      <c r="B69" s="5" t="s">
        <v>1025</v>
      </c>
    </row>
    <row r="70" spans="1:2">
      <c r="A70" s="5" t="s">
        <v>243</v>
      </c>
      <c r="B70" s="5" t="s">
        <v>1078</v>
      </c>
    </row>
    <row r="71" spans="1:2">
      <c r="A71" s="5" t="s">
        <v>244</v>
      </c>
      <c r="B71" s="5" t="s">
        <v>796</v>
      </c>
    </row>
    <row r="72" spans="1:2">
      <c r="A72" s="7" t="s">
        <v>246</v>
      </c>
      <c r="B72" s="6" t="s">
        <v>536</v>
      </c>
    </row>
    <row r="73" spans="1:2">
      <c r="A73" s="7" t="s">
        <v>245</v>
      </c>
      <c r="B73" s="6" t="s">
        <v>537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5703125" customWidth="1"/>
    <col min="3" max="3" width="21.5703125" customWidth="1"/>
    <col min="4" max="4" width="26.855468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tr">
        <f>B11</f>
        <v>660-20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>
      <c r="A10" s="4"/>
      <c r="B10" s="46" t="s">
        <v>119</v>
      </c>
      <c r="C10" s="42"/>
      <c r="D10" s="42"/>
      <c r="E10" s="42"/>
      <c r="F10" s="42"/>
      <c r="G10" s="42"/>
      <c r="H10" s="47"/>
      <c r="I10" s="4"/>
      <c r="J10" s="4"/>
    </row>
    <row r="11" spans="1:10" ht="14.1" customHeight="1">
      <c r="A11" s="4"/>
      <c r="B11" s="22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1282</v>
      </c>
      <c r="G12" s="29" t="s">
        <v>1204</v>
      </c>
      <c r="H12" s="29" t="s">
        <v>982</v>
      </c>
      <c r="I12" s="29" t="s">
        <v>983</v>
      </c>
      <c r="J12" s="4"/>
    </row>
    <row r="13" spans="1:10" ht="12.95" customHeight="1">
      <c r="A13" s="4"/>
      <c r="B13" s="4"/>
      <c r="C13" s="4"/>
      <c r="D13" s="4"/>
      <c r="E13" s="4"/>
      <c r="F13" s="26" t="s">
        <v>28</v>
      </c>
      <c r="G13" s="26" t="s">
        <v>28</v>
      </c>
      <c r="H13" s="26" t="s">
        <v>58</v>
      </c>
      <c r="I13" s="26" t="s">
        <v>58</v>
      </c>
      <c r="J13" s="4"/>
    </row>
    <row r="14" spans="1:10" ht="14.1" customHeight="1">
      <c r="A14" s="4"/>
      <c r="B14" s="48" t="s">
        <v>515</v>
      </c>
      <c r="C14" s="50" t="s">
        <v>883</v>
      </c>
      <c r="D14" s="50"/>
      <c r="E14" s="26" t="s">
        <v>28</v>
      </c>
      <c r="F14" s="32">
        <v>2146000</v>
      </c>
      <c r="G14" s="32">
        <v>2485000</v>
      </c>
      <c r="H14" s="32">
        <v>7507000</v>
      </c>
      <c r="I14" s="32">
        <v>7552000</v>
      </c>
      <c r="J14" s="26" t="s">
        <v>28</v>
      </c>
    </row>
    <row r="15" spans="1:10" ht="14.1" customHeight="1">
      <c r="A15" s="4"/>
      <c r="B15" s="49"/>
      <c r="C15" s="50" t="s">
        <v>882</v>
      </c>
      <c r="D15" s="50"/>
      <c r="E15" s="26" t="s">
        <v>58</v>
      </c>
      <c r="F15" s="32">
        <v>8000</v>
      </c>
      <c r="G15" s="32">
        <v>8000</v>
      </c>
      <c r="H15" s="32">
        <v>25000</v>
      </c>
      <c r="I15" s="32">
        <v>24000</v>
      </c>
      <c r="J15" s="26" t="s">
        <v>58</v>
      </c>
    </row>
    <row r="16" spans="1:10" ht="14.1" customHeight="1">
      <c r="A16" s="4"/>
      <c r="B16" s="49"/>
      <c r="C16" s="50" t="s">
        <v>979</v>
      </c>
      <c r="D16" s="50"/>
      <c r="E16" s="26" t="s">
        <v>77</v>
      </c>
      <c r="F16" s="32">
        <v>33000</v>
      </c>
      <c r="G16" s="32">
        <v>19000</v>
      </c>
      <c r="H16" s="32">
        <v>108000</v>
      </c>
      <c r="I16" s="32">
        <v>54000</v>
      </c>
      <c r="J16" s="26" t="s">
        <v>77</v>
      </c>
    </row>
    <row r="17" spans="1:10" ht="14.1" customHeight="1">
      <c r="A17" s="4"/>
      <c r="B17" s="49"/>
      <c r="C17" s="50" t="s">
        <v>980</v>
      </c>
      <c r="D17" s="50"/>
      <c r="E17" s="26" t="s">
        <v>91</v>
      </c>
      <c r="F17" s="32">
        <v>53000</v>
      </c>
      <c r="G17" s="32">
        <v>23000</v>
      </c>
      <c r="H17" s="32">
        <v>145000</v>
      </c>
      <c r="I17" s="32">
        <v>84000</v>
      </c>
      <c r="J17" s="26" t="s">
        <v>91</v>
      </c>
    </row>
    <row r="18" spans="1:10" ht="14.1" customHeight="1">
      <c r="A18" s="4"/>
      <c r="B18" s="49"/>
      <c r="C18" s="50" t="s">
        <v>964</v>
      </c>
      <c r="D18" s="50"/>
      <c r="E18" s="26" t="s">
        <v>99</v>
      </c>
      <c r="F18" s="32">
        <v>1000</v>
      </c>
      <c r="G18" s="32">
        <v>0</v>
      </c>
      <c r="H18" s="32">
        <v>2000</v>
      </c>
      <c r="I18" s="32">
        <v>1000</v>
      </c>
      <c r="J18" s="26" t="s">
        <v>99</v>
      </c>
    </row>
    <row r="19" spans="1:10" ht="14.1" customHeight="1">
      <c r="A19" s="4"/>
      <c r="B19" s="49"/>
      <c r="C19" s="50" t="s">
        <v>879</v>
      </c>
      <c r="D19" s="48"/>
      <c r="E19" s="26" t="s">
        <v>104</v>
      </c>
      <c r="F19" s="32">
        <v>285000</v>
      </c>
      <c r="G19" s="32">
        <v>276000</v>
      </c>
      <c r="H19" s="32">
        <v>974000</v>
      </c>
      <c r="I19" s="32">
        <v>705000</v>
      </c>
      <c r="J19" s="26" t="s">
        <v>104</v>
      </c>
    </row>
    <row r="20" spans="1:10" ht="14.1" customHeight="1">
      <c r="A20" s="4"/>
      <c r="B20" s="49"/>
      <c r="C20" s="50" t="s">
        <v>931</v>
      </c>
      <c r="D20" s="55"/>
      <c r="E20" s="26" t="s">
        <v>206</v>
      </c>
      <c r="F20" s="32">
        <v>43000</v>
      </c>
      <c r="G20" s="32">
        <v>38000</v>
      </c>
      <c r="H20" s="32">
        <v>144000</v>
      </c>
      <c r="I20" s="32">
        <v>147000</v>
      </c>
      <c r="J20" s="26" t="s">
        <v>206</v>
      </c>
    </row>
    <row r="21" spans="1:10" ht="14.1" customHeight="1">
      <c r="A21" s="4"/>
      <c r="B21" s="49"/>
      <c r="C21" s="50" t="s">
        <v>965</v>
      </c>
      <c r="D21" s="50"/>
      <c r="E21" s="26" t="s">
        <v>207</v>
      </c>
      <c r="F21" s="32">
        <v>0</v>
      </c>
      <c r="G21" s="32">
        <v>0</v>
      </c>
      <c r="H21" s="32">
        <v>0</v>
      </c>
      <c r="I21" s="32">
        <v>0</v>
      </c>
      <c r="J21" s="26" t="s">
        <v>207</v>
      </c>
    </row>
    <row r="22" spans="1:10" ht="14.1" customHeight="1">
      <c r="A22" s="4"/>
      <c r="B22" s="50"/>
      <c r="C22" s="50" t="s">
        <v>1130</v>
      </c>
      <c r="D22" s="50"/>
      <c r="E22" s="26" t="s">
        <v>235</v>
      </c>
      <c r="F22" s="32">
        <v>2526000</v>
      </c>
      <c r="G22" s="32">
        <v>2811000</v>
      </c>
      <c r="H22" s="32">
        <v>8761000</v>
      </c>
      <c r="I22" s="32">
        <v>8420000</v>
      </c>
      <c r="J22" s="26" t="s">
        <v>235</v>
      </c>
    </row>
    <row r="23" spans="1:10" ht="14.1" customHeight="1">
      <c r="A23" s="4"/>
      <c r="B23" s="48" t="s">
        <v>566</v>
      </c>
      <c r="C23" s="50" t="s">
        <v>1153</v>
      </c>
      <c r="D23" s="50"/>
      <c r="E23" s="26" t="s">
        <v>29</v>
      </c>
      <c r="F23" s="32">
        <v>403000</v>
      </c>
      <c r="G23" s="32">
        <v>460000</v>
      </c>
      <c r="H23" s="32">
        <v>1611000</v>
      </c>
      <c r="I23" s="32">
        <v>1344000</v>
      </c>
      <c r="J23" s="26" t="s">
        <v>29</v>
      </c>
    </row>
    <row r="24" spans="1:10" ht="14.1" customHeight="1">
      <c r="A24" s="4"/>
      <c r="B24" s="49"/>
      <c r="C24" s="50" t="s">
        <v>1152</v>
      </c>
      <c r="D24" s="50"/>
      <c r="E24" s="26" t="s">
        <v>36</v>
      </c>
      <c r="F24" s="32">
        <v>1000</v>
      </c>
      <c r="G24" s="32">
        <v>1000</v>
      </c>
      <c r="H24" s="32">
        <v>2000</v>
      </c>
      <c r="I24" s="32">
        <v>3000</v>
      </c>
      <c r="J24" s="26" t="s">
        <v>36</v>
      </c>
    </row>
    <row r="25" spans="1:10" ht="14.1" customHeight="1">
      <c r="A25" s="4"/>
      <c r="B25" s="49"/>
      <c r="C25" s="50" t="s">
        <v>1154</v>
      </c>
      <c r="D25" s="50"/>
      <c r="E25" s="26" t="s">
        <v>40</v>
      </c>
      <c r="F25" s="32">
        <v>0</v>
      </c>
      <c r="G25" s="32">
        <v>0</v>
      </c>
      <c r="H25" s="32">
        <v>0</v>
      </c>
      <c r="I25" s="32">
        <v>0</v>
      </c>
      <c r="J25" s="26" t="s">
        <v>40</v>
      </c>
    </row>
    <row r="26" spans="1:10" ht="14.1" customHeight="1">
      <c r="A26" s="4"/>
      <c r="B26" s="49"/>
      <c r="C26" s="50" t="s">
        <v>1155</v>
      </c>
      <c r="D26" s="50"/>
      <c r="E26" s="26" t="s">
        <v>47</v>
      </c>
      <c r="F26" s="32">
        <v>9000</v>
      </c>
      <c r="G26" s="32">
        <v>6000</v>
      </c>
      <c r="H26" s="32">
        <v>19000</v>
      </c>
      <c r="I26" s="32">
        <v>18000</v>
      </c>
      <c r="J26" s="26" t="s">
        <v>47</v>
      </c>
    </row>
    <row r="27" spans="1:10" ht="14.1" customHeight="1">
      <c r="A27" s="4"/>
      <c r="B27" s="49"/>
      <c r="C27" s="50" t="s">
        <v>1151</v>
      </c>
      <c r="D27" s="50"/>
      <c r="E27" s="26" t="s">
        <v>50</v>
      </c>
      <c r="F27" s="32">
        <v>1000</v>
      </c>
      <c r="G27" s="32">
        <v>0</v>
      </c>
      <c r="H27" s="32">
        <v>2000</v>
      </c>
      <c r="I27" s="32">
        <v>1000</v>
      </c>
      <c r="J27" s="26" t="s">
        <v>50</v>
      </c>
    </row>
    <row r="28" spans="1:10" ht="14.1" customHeight="1">
      <c r="A28" s="4"/>
      <c r="B28" s="49"/>
      <c r="C28" s="50" t="s">
        <v>1149</v>
      </c>
      <c r="D28" s="50"/>
      <c r="E28" s="26" t="s">
        <v>52</v>
      </c>
      <c r="F28" s="32">
        <v>20000</v>
      </c>
      <c r="G28" s="32">
        <v>148000</v>
      </c>
      <c r="H28" s="32">
        <v>449000</v>
      </c>
      <c r="I28" s="32">
        <v>438000</v>
      </c>
      <c r="J28" s="26" t="s">
        <v>52</v>
      </c>
    </row>
    <row r="29" spans="1:10" ht="14.1" customHeight="1">
      <c r="A29" s="4"/>
      <c r="B29" s="49"/>
      <c r="C29" s="50" t="s">
        <v>1150</v>
      </c>
      <c r="D29" s="50"/>
      <c r="E29" s="26" t="s">
        <v>53</v>
      </c>
      <c r="F29" s="32">
        <v>0</v>
      </c>
      <c r="G29" s="32">
        <v>0</v>
      </c>
      <c r="H29" s="32">
        <v>0</v>
      </c>
      <c r="I29" s="32">
        <v>0</v>
      </c>
      <c r="J29" s="26" t="s">
        <v>53</v>
      </c>
    </row>
    <row r="30" spans="1:10" ht="14.1" customHeight="1">
      <c r="A30" s="4"/>
      <c r="B30" s="50"/>
      <c r="C30" s="48" t="s">
        <v>1128</v>
      </c>
      <c r="D30" s="50"/>
      <c r="E30" s="26" t="s">
        <v>54</v>
      </c>
      <c r="F30" s="32">
        <v>434000</v>
      </c>
      <c r="G30" s="32">
        <v>615000</v>
      </c>
      <c r="H30" s="32">
        <v>2083000</v>
      </c>
      <c r="I30" s="32">
        <v>1804000</v>
      </c>
      <c r="J30" s="26" t="s">
        <v>54</v>
      </c>
    </row>
    <row r="31" spans="1:10" ht="14.1" customHeight="1">
      <c r="A31" s="4"/>
      <c r="B31" s="50" t="s">
        <v>1116</v>
      </c>
      <c r="C31" s="54"/>
      <c r="D31" s="50"/>
      <c r="E31" s="26" t="s">
        <v>56</v>
      </c>
      <c r="F31" s="32">
        <v>2092000</v>
      </c>
      <c r="G31" s="32">
        <v>2196000</v>
      </c>
      <c r="H31" s="32">
        <v>6678000</v>
      </c>
      <c r="I31" s="32">
        <v>6616000</v>
      </c>
      <c r="J31" s="26" t="s">
        <v>56</v>
      </c>
    </row>
    <row r="32" spans="1:10" ht="14.1" customHeight="1">
      <c r="A32" s="4"/>
      <c r="B32" s="48" t="s">
        <v>635</v>
      </c>
      <c r="C32" s="50" t="s">
        <v>683</v>
      </c>
      <c r="D32" s="50"/>
      <c r="E32" s="26" t="s">
        <v>57</v>
      </c>
      <c r="F32" s="32">
        <v>1000</v>
      </c>
      <c r="G32" s="32">
        <v>1000</v>
      </c>
      <c r="H32" s="32">
        <v>2000</v>
      </c>
      <c r="I32" s="32">
        <v>1000</v>
      </c>
      <c r="J32" s="26" t="s">
        <v>57</v>
      </c>
    </row>
    <row r="33" spans="1:10" ht="14.1" customHeight="1">
      <c r="A33" s="4"/>
      <c r="B33" s="49"/>
      <c r="C33" s="16"/>
      <c r="D33" s="16" t="s">
        <v>894</v>
      </c>
      <c r="E33" s="26" t="s">
        <v>59</v>
      </c>
      <c r="F33" s="32">
        <v>0</v>
      </c>
      <c r="G33" s="32">
        <v>0</v>
      </c>
      <c r="H33" s="32">
        <v>0</v>
      </c>
      <c r="I33" s="32">
        <v>0</v>
      </c>
      <c r="J33" s="26" t="s">
        <v>59</v>
      </c>
    </row>
    <row r="34" spans="1:10" ht="14.1" customHeight="1">
      <c r="A34" s="4"/>
      <c r="B34" s="49"/>
      <c r="C34" s="50" t="s">
        <v>670</v>
      </c>
      <c r="D34" s="50"/>
      <c r="E34" s="26" t="s">
        <v>63</v>
      </c>
      <c r="F34" s="32">
        <v>0</v>
      </c>
      <c r="G34" s="32">
        <v>0</v>
      </c>
      <c r="H34" s="32">
        <v>0</v>
      </c>
      <c r="I34" s="32">
        <v>0</v>
      </c>
      <c r="J34" s="26" t="s">
        <v>63</v>
      </c>
    </row>
    <row r="35" spans="1:10" ht="14.1" customHeight="1">
      <c r="A35" s="4"/>
      <c r="B35" s="50"/>
      <c r="C35" s="16"/>
      <c r="D35" s="16" t="s">
        <v>894</v>
      </c>
      <c r="E35" s="26" t="s">
        <v>64</v>
      </c>
      <c r="F35" s="32">
        <v>0</v>
      </c>
      <c r="G35" s="32">
        <v>0</v>
      </c>
      <c r="H35" s="32">
        <v>0</v>
      </c>
      <c r="I35" s="32">
        <v>0</v>
      </c>
      <c r="J35" s="26" t="s">
        <v>64</v>
      </c>
    </row>
    <row r="36" spans="1:10" ht="14.1" customHeight="1">
      <c r="A36" s="4"/>
      <c r="B36" s="48" t="s">
        <v>643</v>
      </c>
      <c r="C36" s="50" t="s">
        <v>890</v>
      </c>
      <c r="D36" s="50"/>
      <c r="E36" s="26" t="s">
        <v>66</v>
      </c>
      <c r="F36" s="32">
        <v>43000</v>
      </c>
      <c r="G36" s="32">
        <v>24000</v>
      </c>
      <c r="H36" s="32">
        <v>126000</v>
      </c>
      <c r="I36" s="32">
        <v>49000</v>
      </c>
      <c r="J36" s="26" t="s">
        <v>66</v>
      </c>
    </row>
    <row r="37" spans="1:10" ht="14.1" customHeight="1">
      <c r="A37" s="4"/>
      <c r="B37" s="49"/>
      <c r="C37" s="50" t="s">
        <v>778</v>
      </c>
      <c r="D37" s="50"/>
      <c r="E37" s="26" t="s">
        <v>68</v>
      </c>
      <c r="F37" s="32">
        <v>242000</v>
      </c>
      <c r="G37" s="32">
        <v>242000</v>
      </c>
      <c r="H37" s="32">
        <v>819000</v>
      </c>
      <c r="I37" s="32">
        <v>623000</v>
      </c>
      <c r="J37" s="26" t="s">
        <v>68</v>
      </c>
    </row>
    <row r="38" spans="1:10" ht="14.1" customHeight="1">
      <c r="A38" s="4"/>
      <c r="B38" s="49"/>
      <c r="C38" s="50" t="s">
        <v>873</v>
      </c>
      <c r="D38" s="50"/>
      <c r="E38" s="26" t="s">
        <v>69</v>
      </c>
      <c r="F38" s="32">
        <v>0</v>
      </c>
      <c r="G38" s="32">
        <v>10000</v>
      </c>
      <c r="H38" s="32">
        <v>29000</v>
      </c>
      <c r="I38" s="32">
        <v>33000</v>
      </c>
      <c r="J38" s="26" t="s">
        <v>69</v>
      </c>
    </row>
    <row r="39" spans="1:10" ht="14.1" customHeight="1">
      <c r="A39" s="4"/>
      <c r="B39" s="48"/>
      <c r="C39" s="48" t="s">
        <v>1040</v>
      </c>
      <c r="D39" s="48"/>
      <c r="E39" s="27" t="s">
        <v>70</v>
      </c>
      <c r="F39" s="33">
        <v>285000</v>
      </c>
      <c r="G39" s="33">
        <v>276000</v>
      </c>
      <c r="H39" s="33">
        <v>974000</v>
      </c>
      <c r="I39" s="33">
        <v>705000</v>
      </c>
      <c r="J39" s="27" t="s">
        <v>70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140625" customWidth="1"/>
    <col min="3" max="4" width="21.5703125" customWidth="1"/>
    <col min="5" max="5" width="8.28515625" customWidth="1"/>
    <col min="6" max="9" width="16.285156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25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tr">
        <f>B11</f>
        <v>660-21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3.950000000000003" customHeight="1">
      <c r="A10" s="4"/>
      <c r="B10" s="46" t="s">
        <v>121</v>
      </c>
      <c r="C10" s="42"/>
      <c r="D10" s="42"/>
      <c r="E10" s="42"/>
      <c r="F10" s="42"/>
      <c r="G10" s="42"/>
      <c r="H10" s="60"/>
      <c r="I10" s="4"/>
      <c r="J10" s="4"/>
    </row>
    <row r="11" spans="1:10" ht="14.1" customHeight="1">
      <c r="A11" s="4"/>
      <c r="B11" s="3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1282</v>
      </c>
      <c r="G12" s="29" t="s">
        <v>1204</v>
      </c>
      <c r="H12" s="29" t="s">
        <v>982</v>
      </c>
      <c r="I12" s="29" t="s">
        <v>983</v>
      </c>
      <c r="J12" s="4"/>
    </row>
    <row r="13" spans="1:10" ht="12.95" customHeight="1">
      <c r="A13" s="4"/>
      <c r="B13" s="4"/>
      <c r="C13" s="4"/>
      <c r="D13" s="4"/>
      <c r="E13" s="4"/>
      <c r="F13" s="30" t="s">
        <v>28</v>
      </c>
      <c r="G13" s="30" t="s">
        <v>28</v>
      </c>
      <c r="H13" s="30" t="s">
        <v>58</v>
      </c>
      <c r="I13" s="30" t="s">
        <v>58</v>
      </c>
      <c r="J13" s="4"/>
    </row>
    <row r="14" spans="1:10" ht="29.1" customHeight="1">
      <c r="A14" s="4"/>
      <c r="B14" s="16" t="s">
        <v>519</v>
      </c>
      <c r="C14" s="50" t="s">
        <v>1048</v>
      </c>
      <c r="D14" s="50"/>
      <c r="E14" s="30" t="s">
        <v>28</v>
      </c>
      <c r="F14" s="32">
        <v>-218000</v>
      </c>
      <c r="G14" s="32">
        <v>53000</v>
      </c>
      <c r="H14" s="32">
        <v>-1188000</v>
      </c>
      <c r="I14" s="32">
        <v>1655000</v>
      </c>
      <c r="J14" s="30" t="s">
        <v>28</v>
      </c>
    </row>
    <row r="15" spans="1:10" ht="14.1" customHeight="1">
      <c r="A15" s="4"/>
      <c r="B15" s="48" t="s">
        <v>520</v>
      </c>
      <c r="C15" s="50" t="s">
        <v>1231</v>
      </c>
      <c r="D15" s="50"/>
      <c r="E15" s="30" t="s">
        <v>58</v>
      </c>
      <c r="F15" s="32">
        <v>0</v>
      </c>
      <c r="G15" s="32">
        <v>0</v>
      </c>
      <c r="H15" s="32">
        <v>0</v>
      </c>
      <c r="I15" s="32">
        <v>0</v>
      </c>
      <c r="J15" s="30" t="s">
        <v>58</v>
      </c>
    </row>
    <row r="16" spans="1:10" ht="14.1" customHeight="1">
      <c r="A16" s="4"/>
      <c r="B16" s="49"/>
      <c r="C16" s="50" t="s">
        <v>716</v>
      </c>
      <c r="D16" s="48"/>
      <c r="E16" s="30" t="s">
        <v>77</v>
      </c>
      <c r="F16" s="32">
        <v>0</v>
      </c>
      <c r="G16" s="32">
        <v>0</v>
      </c>
      <c r="H16" s="32">
        <v>0</v>
      </c>
      <c r="I16" s="32">
        <v>0</v>
      </c>
      <c r="J16" s="30" t="s">
        <v>77</v>
      </c>
    </row>
    <row r="17" spans="1:10" ht="14.1" customHeight="1">
      <c r="A17" s="4"/>
      <c r="B17" s="49"/>
      <c r="C17" s="50" t="s">
        <v>901</v>
      </c>
      <c r="D17" s="55"/>
      <c r="E17" s="30" t="s">
        <v>91</v>
      </c>
      <c r="F17" s="32">
        <v>0</v>
      </c>
      <c r="G17" s="32">
        <v>0</v>
      </c>
      <c r="H17" s="32">
        <v>0</v>
      </c>
      <c r="I17" s="32">
        <v>0</v>
      </c>
      <c r="J17" s="30" t="s">
        <v>91</v>
      </c>
    </row>
    <row r="18" spans="1:10" ht="14.1" customHeight="1">
      <c r="A18" s="4"/>
      <c r="B18" s="49"/>
      <c r="C18" s="50" t="s">
        <v>1230</v>
      </c>
      <c r="D18" s="50"/>
      <c r="E18" s="30" t="s">
        <v>99</v>
      </c>
      <c r="F18" s="32">
        <v>124000</v>
      </c>
      <c r="G18" s="32">
        <v>7000</v>
      </c>
      <c r="H18" s="32">
        <v>169000</v>
      </c>
      <c r="I18" s="32">
        <v>52000</v>
      </c>
      <c r="J18" s="30" t="s">
        <v>99</v>
      </c>
    </row>
    <row r="19" spans="1:10" ht="14.1" customHeight="1">
      <c r="A19" s="4"/>
      <c r="B19" s="49"/>
      <c r="C19" s="50" t="s">
        <v>725</v>
      </c>
      <c r="D19" s="50"/>
      <c r="E19" s="30" t="s">
        <v>104</v>
      </c>
      <c r="F19" s="32">
        <v>0</v>
      </c>
      <c r="G19" s="32">
        <v>0</v>
      </c>
      <c r="H19" s="32">
        <v>0</v>
      </c>
      <c r="I19" s="32">
        <v>0</v>
      </c>
      <c r="J19" s="30" t="s">
        <v>104</v>
      </c>
    </row>
    <row r="20" spans="1:10" ht="14.1" customHeight="1">
      <c r="A20" s="4"/>
      <c r="B20" s="49"/>
      <c r="C20" s="50" t="s">
        <v>715</v>
      </c>
      <c r="D20" s="48"/>
      <c r="E20" s="30" t="s">
        <v>206</v>
      </c>
      <c r="F20" s="32">
        <v>-6000</v>
      </c>
      <c r="G20" s="32">
        <v>-28000</v>
      </c>
      <c r="H20" s="32">
        <v>-17000</v>
      </c>
      <c r="I20" s="32">
        <v>-59000</v>
      </c>
      <c r="J20" s="30" t="s">
        <v>206</v>
      </c>
    </row>
    <row r="21" spans="1:10" ht="14.1" customHeight="1">
      <c r="A21" s="4"/>
      <c r="B21" s="49"/>
      <c r="C21" s="50" t="s">
        <v>895</v>
      </c>
      <c r="D21" s="55"/>
      <c r="E21" s="30" t="s">
        <v>207</v>
      </c>
      <c r="F21" s="32">
        <v>0</v>
      </c>
      <c r="G21" s="32">
        <v>0</v>
      </c>
      <c r="H21" s="32">
        <v>0</v>
      </c>
      <c r="I21" s="32">
        <v>0</v>
      </c>
      <c r="J21" s="30" t="s">
        <v>207</v>
      </c>
    </row>
    <row r="22" spans="1:10" ht="14.1" customHeight="1">
      <c r="A22" s="4"/>
      <c r="B22" s="50"/>
      <c r="C22" s="48" t="s">
        <v>1043</v>
      </c>
      <c r="D22" s="50"/>
      <c r="E22" s="30" t="s">
        <v>235</v>
      </c>
      <c r="F22" s="32">
        <v>118000</v>
      </c>
      <c r="G22" s="32">
        <v>-21000</v>
      </c>
      <c r="H22" s="32">
        <v>152000</v>
      </c>
      <c r="I22" s="32">
        <v>-7000</v>
      </c>
      <c r="J22" s="30" t="s">
        <v>235</v>
      </c>
    </row>
    <row r="23" spans="1:10" ht="14.1" customHeight="1">
      <c r="A23" s="4"/>
      <c r="B23" s="50" t="s">
        <v>521</v>
      </c>
      <c r="C23" s="54"/>
      <c r="D23" s="50"/>
      <c r="E23" s="30" t="s">
        <v>29</v>
      </c>
      <c r="F23" s="32">
        <v>503000</v>
      </c>
      <c r="G23" s="32">
        <v>187000</v>
      </c>
      <c r="H23" s="32">
        <v>1765000</v>
      </c>
      <c r="I23" s="32">
        <v>-1379000</v>
      </c>
      <c r="J23" s="30" t="s">
        <v>29</v>
      </c>
    </row>
    <row r="24" spans="1:10" ht="14.1" customHeight="1">
      <c r="A24" s="4"/>
      <c r="B24" s="48" t="s">
        <v>522</v>
      </c>
      <c r="C24" s="50" t="s">
        <v>1232</v>
      </c>
      <c r="D24" s="50"/>
      <c r="E24" s="30" t="s">
        <v>36</v>
      </c>
      <c r="F24" s="32">
        <v>46000</v>
      </c>
      <c r="G24" s="32">
        <v>83000</v>
      </c>
      <c r="H24" s="32">
        <v>129000</v>
      </c>
      <c r="I24" s="32">
        <v>120000</v>
      </c>
      <c r="J24" s="30" t="s">
        <v>36</v>
      </c>
    </row>
    <row r="25" spans="1:10" ht="14.1" customHeight="1">
      <c r="A25" s="4"/>
      <c r="B25" s="49"/>
      <c r="C25" s="50" t="s">
        <v>726</v>
      </c>
      <c r="D25" s="50"/>
      <c r="E25" s="30" t="s">
        <v>40</v>
      </c>
      <c r="F25" s="32">
        <v>0</v>
      </c>
      <c r="G25" s="32">
        <v>0</v>
      </c>
      <c r="H25" s="32">
        <v>19000</v>
      </c>
      <c r="I25" s="32">
        <v>23000</v>
      </c>
      <c r="J25" s="30" t="s">
        <v>40</v>
      </c>
    </row>
    <row r="26" spans="1:10" ht="14.1" customHeight="1">
      <c r="A26" s="4"/>
      <c r="B26" s="49"/>
      <c r="C26" s="50" t="s">
        <v>717</v>
      </c>
      <c r="D26" s="50"/>
      <c r="E26" s="30" t="s">
        <v>47</v>
      </c>
      <c r="F26" s="32">
        <v>3000</v>
      </c>
      <c r="G26" s="32">
        <v>4000</v>
      </c>
      <c r="H26" s="32">
        <v>17000</v>
      </c>
      <c r="I26" s="32">
        <v>-1000</v>
      </c>
      <c r="J26" s="30" t="s">
        <v>47</v>
      </c>
    </row>
    <row r="27" spans="1:10" ht="14.1" customHeight="1">
      <c r="A27" s="4"/>
      <c r="B27" s="49"/>
      <c r="C27" s="50" t="s">
        <v>646</v>
      </c>
      <c r="D27" s="50"/>
      <c r="E27" s="30" t="s">
        <v>50</v>
      </c>
      <c r="F27" s="32">
        <v>2000</v>
      </c>
      <c r="G27" s="32">
        <v>1000</v>
      </c>
      <c r="H27" s="32">
        <v>14000</v>
      </c>
      <c r="I27" s="32">
        <v>13000</v>
      </c>
      <c r="J27" s="30" t="s">
        <v>50</v>
      </c>
    </row>
    <row r="28" spans="1:10" ht="14.1" customHeight="1">
      <c r="A28" s="4"/>
      <c r="B28" s="49"/>
      <c r="C28" s="50" t="s">
        <v>1229</v>
      </c>
      <c r="D28" s="50"/>
      <c r="E28" s="30" t="s">
        <v>52</v>
      </c>
      <c r="F28" s="32">
        <v>-77000</v>
      </c>
      <c r="G28" s="32">
        <v>0</v>
      </c>
      <c r="H28" s="32">
        <v>-16000</v>
      </c>
      <c r="I28" s="32">
        <v>0</v>
      </c>
      <c r="J28" s="30" t="s">
        <v>52</v>
      </c>
    </row>
    <row r="29" spans="1:10" ht="14.1" customHeight="1">
      <c r="A29" s="4"/>
      <c r="B29" s="49"/>
      <c r="C29" s="50" t="s">
        <v>1220</v>
      </c>
      <c r="D29" s="50"/>
      <c r="E29" s="30" t="s">
        <v>53</v>
      </c>
      <c r="F29" s="32">
        <v>0</v>
      </c>
      <c r="G29" s="32">
        <v>121000</v>
      </c>
      <c r="H29" s="32">
        <v>386000</v>
      </c>
      <c r="I29" s="32">
        <v>128000</v>
      </c>
      <c r="J29" s="30" t="s">
        <v>53</v>
      </c>
    </row>
    <row r="30" spans="1:10" ht="14.1" customHeight="1">
      <c r="A30" s="4"/>
      <c r="B30" s="49"/>
      <c r="C30" s="50" t="s">
        <v>708</v>
      </c>
      <c r="D30" s="50"/>
      <c r="E30" s="30" t="s">
        <v>54</v>
      </c>
      <c r="F30" s="32">
        <v>97000</v>
      </c>
      <c r="G30" s="32">
        <v>0</v>
      </c>
      <c r="H30" s="32">
        <v>99000</v>
      </c>
      <c r="I30" s="32">
        <v>1000</v>
      </c>
      <c r="J30" s="30" t="s">
        <v>54</v>
      </c>
    </row>
    <row r="31" spans="1:10" ht="14.1" customHeight="1">
      <c r="A31" s="4"/>
      <c r="B31" s="50"/>
      <c r="C31" s="48" t="s">
        <v>1044</v>
      </c>
      <c r="D31" s="50"/>
      <c r="E31" s="30" t="s">
        <v>56</v>
      </c>
      <c r="F31" s="32">
        <v>-129000</v>
      </c>
      <c r="G31" s="32">
        <v>201000</v>
      </c>
      <c r="H31" s="32">
        <v>378000</v>
      </c>
      <c r="I31" s="32">
        <v>238000</v>
      </c>
      <c r="J31" s="30" t="s">
        <v>56</v>
      </c>
    </row>
    <row r="32" spans="1:10" ht="14.1" customHeight="1">
      <c r="A32" s="4"/>
      <c r="B32" s="50" t="s">
        <v>523</v>
      </c>
      <c r="C32" s="54"/>
      <c r="D32" s="50"/>
      <c r="E32" s="30" t="s">
        <v>57</v>
      </c>
      <c r="F32" s="32">
        <v>0</v>
      </c>
      <c r="G32" s="32">
        <v>0</v>
      </c>
      <c r="H32" s="32">
        <v>0</v>
      </c>
      <c r="I32" s="32">
        <v>0</v>
      </c>
      <c r="J32" s="30" t="s">
        <v>57</v>
      </c>
    </row>
    <row r="33" spans="1:10" ht="14.1" customHeight="1">
      <c r="A33" s="4"/>
      <c r="B33" s="50" t="s">
        <v>524</v>
      </c>
      <c r="C33" s="54"/>
      <c r="D33" s="50"/>
      <c r="E33" s="30" t="s">
        <v>59</v>
      </c>
      <c r="F33" s="32">
        <v>15000</v>
      </c>
      <c r="G33" s="32">
        <v>0</v>
      </c>
      <c r="H33" s="32">
        <v>15000</v>
      </c>
      <c r="I33" s="32">
        <v>0</v>
      </c>
      <c r="J33" s="30" t="s">
        <v>59</v>
      </c>
    </row>
    <row r="34" spans="1:10" ht="14.1" customHeight="1">
      <c r="A34" s="4"/>
      <c r="B34" s="48" t="s">
        <v>1131</v>
      </c>
      <c r="C34" s="59"/>
      <c r="D34" s="48"/>
      <c r="E34" s="18" t="s">
        <v>63</v>
      </c>
      <c r="F34" s="33">
        <v>289000</v>
      </c>
      <c r="G34" s="33">
        <v>420000</v>
      </c>
      <c r="H34" s="33">
        <v>1122000</v>
      </c>
      <c r="I34" s="33">
        <v>507000</v>
      </c>
      <c r="J34" s="18" t="s">
        <v>63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6.7109375" customWidth="1"/>
    <col min="3" max="3" width="14.85546875" customWidth="1"/>
    <col min="4" max="4" width="35.7109375" customWidth="1"/>
    <col min="5" max="5" width="8.28515625" customWidth="1"/>
    <col min="6" max="9" width="19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tr">
        <f>B11</f>
        <v>660-22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5" customHeight="1">
      <c r="A10" s="4"/>
      <c r="B10" s="46" t="s">
        <v>123</v>
      </c>
      <c r="C10" s="42"/>
      <c r="D10" s="42"/>
      <c r="E10" s="42"/>
      <c r="F10" s="42"/>
      <c r="G10" s="42"/>
      <c r="H10" s="60"/>
      <c r="I10" s="4"/>
      <c r="J10" s="4"/>
    </row>
    <row r="11" spans="1:10" ht="14.1" customHeight="1">
      <c r="A11" s="4"/>
      <c r="B11" s="22" t="s">
        <v>122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4"/>
      <c r="F12" s="29" t="s">
        <v>1282</v>
      </c>
      <c r="G12" s="29" t="s">
        <v>1204</v>
      </c>
      <c r="H12" s="29" t="s">
        <v>982</v>
      </c>
      <c r="I12" s="29" t="s">
        <v>983</v>
      </c>
      <c r="J12" s="4"/>
    </row>
    <row r="13" spans="1:10" ht="12.95" customHeight="1">
      <c r="A13" s="4"/>
      <c r="B13" s="4"/>
      <c r="C13" s="4"/>
      <c r="D13" s="4"/>
      <c r="E13" s="4"/>
      <c r="F13" s="26" t="s">
        <v>28</v>
      </c>
      <c r="G13" s="26" t="s">
        <v>28</v>
      </c>
      <c r="H13" s="26" t="s">
        <v>58</v>
      </c>
      <c r="I13" s="26" t="s">
        <v>58</v>
      </c>
      <c r="J13" s="4"/>
    </row>
    <row r="14" spans="1:10" ht="14.1" customHeight="1">
      <c r="A14" s="4"/>
      <c r="B14" s="48" t="s">
        <v>567</v>
      </c>
      <c r="C14" s="50" t="s">
        <v>680</v>
      </c>
      <c r="D14" s="50"/>
      <c r="E14" s="26" t="s">
        <v>28</v>
      </c>
      <c r="F14" s="32">
        <v>-53000</v>
      </c>
      <c r="G14" s="32">
        <v>50000</v>
      </c>
      <c r="H14" s="32">
        <v>50000</v>
      </c>
      <c r="I14" s="32">
        <v>32000</v>
      </c>
      <c r="J14" s="26" t="s">
        <v>28</v>
      </c>
    </row>
    <row r="15" spans="1:10" ht="29.1" customHeight="1">
      <c r="A15" s="4"/>
      <c r="B15" s="49"/>
      <c r="C15" s="50" t="s">
        <v>1227</v>
      </c>
      <c r="D15" s="48"/>
      <c r="E15" s="26" t="s">
        <v>58</v>
      </c>
      <c r="F15" s="32">
        <v>64000</v>
      </c>
      <c r="G15" s="32">
        <v>-15000</v>
      </c>
      <c r="H15" s="32">
        <v>127000</v>
      </c>
      <c r="I15" s="32">
        <v>-30000</v>
      </c>
      <c r="J15" s="26" t="s">
        <v>58</v>
      </c>
    </row>
    <row r="16" spans="1:10" ht="29.1" customHeight="1">
      <c r="A16" s="4"/>
      <c r="B16" s="49"/>
      <c r="C16" s="50" t="s">
        <v>910</v>
      </c>
      <c r="D16" s="55"/>
      <c r="E16" s="26" t="s">
        <v>77</v>
      </c>
      <c r="F16" s="32">
        <v>30000</v>
      </c>
      <c r="G16" s="32">
        <v>-20000</v>
      </c>
      <c r="H16" s="32">
        <v>48000</v>
      </c>
      <c r="I16" s="32">
        <v>-7000</v>
      </c>
      <c r="J16" s="26" t="s">
        <v>77</v>
      </c>
    </row>
    <row r="17" spans="1:10" ht="29.1" customHeight="1">
      <c r="A17" s="4"/>
      <c r="B17" s="49"/>
      <c r="C17" s="50" t="s">
        <v>1228</v>
      </c>
      <c r="D17" s="48"/>
      <c r="E17" s="26" t="s">
        <v>91</v>
      </c>
      <c r="F17" s="32">
        <v>5000</v>
      </c>
      <c r="G17" s="32">
        <v>-1000</v>
      </c>
      <c r="H17" s="32">
        <v>2000</v>
      </c>
      <c r="I17" s="32">
        <v>85000</v>
      </c>
      <c r="J17" s="26" t="s">
        <v>91</v>
      </c>
    </row>
    <row r="18" spans="1:10" ht="29.1" customHeight="1">
      <c r="A18" s="4"/>
      <c r="B18" s="49"/>
      <c r="C18" s="50" t="s">
        <v>911</v>
      </c>
      <c r="D18" s="55"/>
      <c r="E18" s="26" t="s">
        <v>99</v>
      </c>
      <c r="F18" s="32">
        <v>0</v>
      </c>
      <c r="G18" s="32">
        <v>0</v>
      </c>
      <c r="H18" s="32">
        <v>0</v>
      </c>
      <c r="I18" s="32">
        <v>0</v>
      </c>
      <c r="J18" s="26" t="s">
        <v>99</v>
      </c>
    </row>
    <row r="19" spans="1:10" ht="14.1" customHeight="1">
      <c r="A19" s="4"/>
      <c r="B19" s="49"/>
      <c r="C19" s="50" t="s">
        <v>647</v>
      </c>
      <c r="D19" s="50"/>
      <c r="E19" s="26" t="s">
        <v>104</v>
      </c>
      <c r="F19" s="32">
        <v>0</v>
      </c>
      <c r="G19" s="32">
        <v>0</v>
      </c>
      <c r="H19" s="32">
        <v>2000</v>
      </c>
      <c r="I19" s="32">
        <v>0</v>
      </c>
      <c r="J19" s="26" t="s">
        <v>104</v>
      </c>
    </row>
    <row r="20" spans="1:10" ht="14.1" customHeight="1">
      <c r="A20" s="4"/>
      <c r="B20" s="50"/>
      <c r="C20" s="50" t="s">
        <v>1101</v>
      </c>
      <c r="D20" s="50"/>
      <c r="E20" s="26" t="s">
        <v>206</v>
      </c>
      <c r="F20" s="32">
        <v>16000</v>
      </c>
      <c r="G20" s="32">
        <v>34000</v>
      </c>
      <c r="H20" s="32">
        <v>181000</v>
      </c>
      <c r="I20" s="32">
        <v>87000</v>
      </c>
      <c r="J20" s="26" t="s">
        <v>206</v>
      </c>
    </row>
    <row r="21" spans="1:10" ht="14.1" customHeight="1">
      <c r="A21" s="4"/>
      <c r="B21" s="48" t="s">
        <v>1187</v>
      </c>
      <c r="C21" s="50" t="s">
        <v>807</v>
      </c>
      <c r="D21" s="50"/>
      <c r="E21" s="26" t="s">
        <v>207</v>
      </c>
      <c r="F21" s="32">
        <v>1000</v>
      </c>
      <c r="G21" s="32">
        <v>-69000</v>
      </c>
      <c r="H21" s="32">
        <v>7000</v>
      </c>
      <c r="I21" s="32">
        <v>-102000</v>
      </c>
      <c r="J21" s="26" t="s">
        <v>207</v>
      </c>
    </row>
    <row r="22" spans="1:10" ht="14.1" customHeight="1">
      <c r="A22" s="4"/>
      <c r="B22" s="49"/>
      <c r="C22" s="50" t="s">
        <v>806</v>
      </c>
      <c r="D22" s="50"/>
      <c r="E22" s="26" t="s">
        <v>235</v>
      </c>
      <c r="F22" s="32">
        <v>-5000</v>
      </c>
      <c r="G22" s="32">
        <v>83000</v>
      </c>
      <c r="H22" s="32">
        <v>142000</v>
      </c>
      <c r="I22" s="32">
        <v>173000</v>
      </c>
      <c r="J22" s="26" t="s">
        <v>235</v>
      </c>
    </row>
    <row r="23" spans="1:10" ht="14.1" customHeight="1">
      <c r="A23" s="4"/>
      <c r="B23" s="49"/>
      <c r="C23" s="50" t="s">
        <v>801</v>
      </c>
      <c r="D23" s="50"/>
      <c r="E23" s="26" t="s">
        <v>29</v>
      </c>
      <c r="F23" s="32">
        <v>17000</v>
      </c>
      <c r="G23" s="32">
        <v>20000</v>
      </c>
      <c r="H23" s="32">
        <v>27000</v>
      </c>
      <c r="I23" s="32">
        <v>15000</v>
      </c>
      <c r="J23" s="26" t="s">
        <v>29</v>
      </c>
    </row>
    <row r="24" spans="1:10" ht="14.1" customHeight="1">
      <c r="A24" s="4"/>
      <c r="B24" s="49"/>
      <c r="C24" s="50" t="s">
        <v>802</v>
      </c>
      <c r="D24" s="50"/>
      <c r="E24" s="26" t="s">
        <v>36</v>
      </c>
      <c r="F24" s="32">
        <v>3000</v>
      </c>
      <c r="G24" s="32">
        <v>0</v>
      </c>
      <c r="H24" s="32">
        <v>5000</v>
      </c>
      <c r="I24" s="32">
        <v>1000</v>
      </c>
      <c r="J24" s="26" t="s">
        <v>36</v>
      </c>
    </row>
    <row r="25" spans="1:10" ht="14.1" customHeight="1">
      <c r="A25" s="4"/>
      <c r="B25" s="50"/>
      <c r="C25" s="50" t="s">
        <v>1022</v>
      </c>
      <c r="D25" s="50"/>
      <c r="E25" s="26" t="s">
        <v>40</v>
      </c>
      <c r="F25" s="32">
        <v>16000</v>
      </c>
      <c r="G25" s="32">
        <v>34000</v>
      </c>
      <c r="H25" s="32">
        <v>181000</v>
      </c>
      <c r="I25" s="32">
        <v>87000</v>
      </c>
      <c r="J25" s="26" t="s">
        <v>40</v>
      </c>
    </row>
    <row r="26" spans="1:10" ht="14.1" customHeight="1">
      <c r="A26" s="4"/>
      <c r="B26" s="48" t="s">
        <v>634</v>
      </c>
      <c r="C26" s="48" t="s">
        <v>640</v>
      </c>
      <c r="D26" s="16" t="s">
        <v>789</v>
      </c>
      <c r="E26" s="26" t="s">
        <v>47</v>
      </c>
      <c r="F26" s="32">
        <v>0</v>
      </c>
      <c r="G26" s="32">
        <v>0</v>
      </c>
      <c r="H26" s="32">
        <v>0</v>
      </c>
      <c r="I26" s="32">
        <v>0</v>
      </c>
      <c r="J26" s="26" t="s">
        <v>47</v>
      </c>
    </row>
    <row r="27" spans="1:10" ht="29.1" customHeight="1">
      <c r="A27" s="4"/>
      <c r="B27" s="49"/>
      <c r="C27" s="49"/>
      <c r="D27" s="16" t="s">
        <v>988</v>
      </c>
      <c r="E27" s="26" t="s">
        <v>50</v>
      </c>
      <c r="F27" s="32">
        <v>0</v>
      </c>
      <c r="G27" s="32">
        <v>0</v>
      </c>
      <c r="H27" s="32">
        <v>0</v>
      </c>
      <c r="I27" s="32">
        <v>0</v>
      </c>
      <c r="J27" s="26" t="s">
        <v>50</v>
      </c>
    </row>
    <row r="28" spans="1:10" ht="29.1" customHeight="1">
      <c r="A28" s="4"/>
      <c r="B28" s="49"/>
      <c r="C28" s="50"/>
      <c r="D28" s="16" t="s">
        <v>1236</v>
      </c>
      <c r="E28" s="26" t="s">
        <v>52</v>
      </c>
      <c r="F28" s="32">
        <v>0</v>
      </c>
      <c r="G28" s="32">
        <v>0</v>
      </c>
      <c r="H28" s="32">
        <v>0</v>
      </c>
      <c r="I28" s="32">
        <v>0</v>
      </c>
      <c r="J28" s="26" t="s">
        <v>52</v>
      </c>
    </row>
    <row r="29" spans="1:10" ht="14.1" customHeight="1">
      <c r="A29" s="4"/>
      <c r="B29" s="49"/>
      <c r="C29" s="48" t="s">
        <v>641</v>
      </c>
      <c r="D29" s="16" t="s">
        <v>789</v>
      </c>
      <c r="E29" s="26" t="s">
        <v>53</v>
      </c>
      <c r="F29" s="32">
        <v>0</v>
      </c>
      <c r="G29" s="32">
        <v>0</v>
      </c>
      <c r="H29" s="32">
        <v>0</v>
      </c>
      <c r="I29" s="32">
        <v>0</v>
      </c>
      <c r="J29" s="26" t="s">
        <v>53</v>
      </c>
    </row>
    <row r="30" spans="1:10" ht="29.1" customHeight="1">
      <c r="A30" s="4"/>
      <c r="B30" s="49"/>
      <c r="C30" s="49"/>
      <c r="D30" s="16" t="s">
        <v>987</v>
      </c>
      <c r="E30" s="26" t="s">
        <v>54</v>
      </c>
      <c r="F30" s="32">
        <v>0</v>
      </c>
      <c r="G30" s="32">
        <v>0</v>
      </c>
      <c r="H30" s="32">
        <v>0</v>
      </c>
      <c r="I30" s="32">
        <v>0</v>
      </c>
      <c r="J30" s="26" t="s">
        <v>54</v>
      </c>
    </row>
    <row r="31" spans="1:10" ht="29.1" customHeight="1">
      <c r="A31" s="4"/>
      <c r="B31" s="49"/>
      <c r="C31" s="50"/>
      <c r="D31" s="16" t="s">
        <v>1237</v>
      </c>
      <c r="E31" s="26" t="s">
        <v>56</v>
      </c>
      <c r="F31" s="32">
        <v>0</v>
      </c>
      <c r="G31" s="32">
        <v>0</v>
      </c>
      <c r="H31" s="32">
        <v>0</v>
      </c>
      <c r="I31" s="32">
        <v>0</v>
      </c>
      <c r="J31" s="26" t="s">
        <v>56</v>
      </c>
    </row>
    <row r="32" spans="1:10" ht="14.1" customHeight="1">
      <c r="A32" s="4"/>
      <c r="B32" s="48"/>
      <c r="C32" s="48" t="s">
        <v>1022</v>
      </c>
      <c r="D32" s="48"/>
      <c r="E32" s="27" t="s">
        <v>57</v>
      </c>
      <c r="F32" s="33">
        <v>0</v>
      </c>
      <c r="G32" s="33">
        <v>0</v>
      </c>
      <c r="H32" s="33">
        <v>0</v>
      </c>
      <c r="I32" s="33">
        <v>0</v>
      </c>
      <c r="J32" s="27" t="s">
        <v>57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8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17" width="19" customWidth="1"/>
    <col min="18" max="18" width="8.28515625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973</v>
      </c>
      <c r="C8" s="21" t="str">
        <f>B11</f>
        <v>660-23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7.100000000000001" customHeight="1">
      <c r="A10" s="4"/>
      <c r="B10" s="51" t="s">
        <v>125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3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53" t="s">
        <v>1282</v>
      </c>
      <c r="E12" s="54"/>
      <c r="F12" s="54"/>
      <c r="G12" s="54"/>
      <c r="H12" s="54"/>
      <c r="I12" s="54"/>
      <c r="J12" s="53"/>
      <c r="K12" s="53" t="s">
        <v>1204</v>
      </c>
      <c r="L12" s="54"/>
      <c r="M12" s="54"/>
      <c r="N12" s="54"/>
      <c r="O12" s="54"/>
      <c r="P12" s="54"/>
      <c r="Q12" s="53"/>
      <c r="R12" s="4"/>
    </row>
    <row r="13" spans="1:18" ht="14.1" customHeight="1">
      <c r="A13" s="4"/>
      <c r="B13" s="4"/>
      <c r="C13" s="4"/>
      <c r="D13" s="53" t="s">
        <v>1213</v>
      </c>
      <c r="E13" s="54"/>
      <c r="F13" s="54"/>
      <c r="G13" s="54"/>
      <c r="H13" s="53"/>
      <c r="I13" s="53" t="s">
        <v>1211</v>
      </c>
      <c r="J13" s="53" t="s">
        <v>1212</v>
      </c>
      <c r="K13" s="53" t="s">
        <v>1213</v>
      </c>
      <c r="L13" s="54"/>
      <c r="M13" s="54"/>
      <c r="N13" s="54"/>
      <c r="O13" s="53"/>
      <c r="P13" s="53" t="s">
        <v>1211</v>
      </c>
      <c r="Q13" s="53" t="s">
        <v>1212</v>
      </c>
      <c r="R13" s="4"/>
    </row>
    <row r="14" spans="1:18" ht="42" customHeight="1">
      <c r="A14" s="4"/>
      <c r="B14" s="4"/>
      <c r="C14" s="4"/>
      <c r="D14" s="29" t="s">
        <v>750</v>
      </c>
      <c r="E14" s="29" t="s">
        <v>756</v>
      </c>
      <c r="F14" s="29" t="s">
        <v>1224</v>
      </c>
      <c r="G14" s="29" t="s">
        <v>749</v>
      </c>
      <c r="H14" s="29" t="s">
        <v>1022</v>
      </c>
      <c r="I14" s="53"/>
      <c r="J14" s="53"/>
      <c r="K14" s="29" t="s">
        <v>750</v>
      </c>
      <c r="L14" s="29" t="s">
        <v>756</v>
      </c>
      <c r="M14" s="29" t="s">
        <v>1224</v>
      </c>
      <c r="N14" s="29" t="s">
        <v>749</v>
      </c>
      <c r="O14" s="29" t="s">
        <v>1022</v>
      </c>
      <c r="P14" s="53"/>
      <c r="Q14" s="53"/>
      <c r="R14" s="4"/>
    </row>
    <row r="15" spans="1:18" ht="12.95" customHeight="1">
      <c r="A15" s="4"/>
      <c r="B15" s="4"/>
      <c r="C15" s="4"/>
      <c r="D15" s="30" t="s">
        <v>28</v>
      </c>
      <c r="E15" s="30" t="s">
        <v>58</v>
      </c>
      <c r="F15" s="30" t="s">
        <v>77</v>
      </c>
      <c r="G15" s="30" t="s">
        <v>91</v>
      </c>
      <c r="H15" s="30" t="s">
        <v>99</v>
      </c>
      <c r="I15" s="30" t="s">
        <v>104</v>
      </c>
      <c r="J15" s="30" t="s">
        <v>206</v>
      </c>
      <c r="K15" s="30" t="s">
        <v>28</v>
      </c>
      <c r="L15" s="30" t="s">
        <v>58</v>
      </c>
      <c r="M15" s="30" t="s">
        <v>77</v>
      </c>
      <c r="N15" s="30" t="s">
        <v>91</v>
      </c>
      <c r="O15" s="30" t="s">
        <v>99</v>
      </c>
      <c r="P15" s="30" t="s">
        <v>104</v>
      </c>
      <c r="Q15" s="30" t="s">
        <v>206</v>
      </c>
      <c r="R15" s="4"/>
    </row>
    <row r="16" spans="1:18" ht="14.1" customHeight="1">
      <c r="A16" s="4"/>
      <c r="B16" s="16" t="s">
        <v>828</v>
      </c>
      <c r="C16" s="30" t="s">
        <v>28</v>
      </c>
      <c r="D16" s="32">
        <v>226000</v>
      </c>
      <c r="E16" s="32">
        <v>-153000</v>
      </c>
      <c r="F16" s="32">
        <v>0</v>
      </c>
      <c r="G16" s="32">
        <v>-2934000</v>
      </c>
      <c r="H16" s="32">
        <v>-2861000</v>
      </c>
      <c r="I16" s="32">
        <v>33000</v>
      </c>
      <c r="J16" s="32">
        <v>-2828000</v>
      </c>
      <c r="K16" s="32">
        <v>-157000</v>
      </c>
      <c r="L16" s="32">
        <v>-155000</v>
      </c>
      <c r="M16" s="32">
        <v>0</v>
      </c>
      <c r="N16" s="32">
        <v>-2106000</v>
      </c>
      <c r="O16" s="32">
        <v>-2418000</v>
      </c>
      <c r="P16" s="32">
        <v>42000</v>
      </c>
      <c r="Q16" s="32">
        <v>-2376000</v>
      </c>
      <c r="R16" s="30" t="s">
        <v>28</v>
      </c>
    </row>
    <row r="17" spans="1:18" ht="14.1" customHeight="1">
      <c r="A17" s="4"/>
      <c r="B17" s="16" t="s">
        <v>1250</v>
      </c>
      <c r="C17" s="30" t="s">
        <v>58</v>
      </c>
      <c r="D17" s="32">
        <v>265000</v>
      </c>
      <c r="E17" s="32">
        <v>-43000</v>
      </c>
      <c r="F17" s="32">
        <v>0</v>
      </c>
      <c r="G17" s="32">
        <v>-927000</v>
      </c>
      <c r="H17" s="32">
        <v>-705000</v>
      </c>
      <c r="I17" s="32">
        <v>11000</v>
      </c>
      <c r="J17" s="32">
        <v>-694000</v>
      </c>
      <c r="K17" s="32">
        <v>-2000</v>
      </c>
      <c r="L17" s="32">
        <v>2000</v>
      </c>
      <c r="M17" s="32">
        <v>0</v>
      </c>
      <c r="N17" s="32">
        <v>-197000</v>
      </c>
      <c r="O17" s="32">
        <v>-197000</v>
      </c>
      <c r="P17" s="32">
        <v>6000</v>
      </c>
      <c r="Q17" s="32">
        <v>-191000</v>
      </c>
      <c r="R17" s="30" t="s">
        <v>58</v>
      </c>
    </row>
    <row r="18" spans="1:18" ht="14.1" customHeight="1">
      <c r="A18" s="4"/>
      <c r="B18" s="11" t="s">
        <v>827</v>
      </c>
      <c r="C18" s="18" t="s">
        <v>77</v>
      </c>
      <c r="D18" s="33">
        <v>491000</v>
      </c>
      <c r="E18" s="33">
        <v>-196000</v>
      </c>
      <c r="F18" s="33">
        <v>0</v>
      </c>
      <c r="G18" s="33">
        <v>-3861000</v>
      </c>
      <c r="H18" s="33">
        <v>-3566000</v>
      </c>
      <c r="I18" s="33">
        <v>44000</v>
      </c>
      <c r="J18" s="33">
        <v>-3522000</v>
      </c>
      <c r="K18" s="33">
        <v>-159000</v>
      </c>
      <c r="L18" s="33">
        <v>-153000</v>
      </c>
      <c r="M18" s="33">
        <v>0</v>
      </c>
      <c r="N18" s="33">
        <v>-2303000</v>
      </c>
      <c r="O18" s="33">
        <v>-2615000</v>
      </c>
      <c r="P18" s="33">
        <v>48000</v>
      </c>
      <c r="Q18" s="33">
        <v>-2567000</v>
      </c>
      <c r="R18" s="18" t="s">
        <v>77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8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10.85546875" customWidth="1"/>
    <col min="4" max="24" width="19" customWidth="1"/>
    <col min="25" max="25" width="8.28515625" customWidth="1"/>
  </cols>
  <sheetData>
    <row r="1" spans="1:25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973</v>
      </c>
      <c r="C8" s="21" t="str">
        <f>B11</f>
        <v>660-24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7.100000000000001" customHeight="1">
      <c r="A10" s="4"/>
      <c r="B10" s="57" t="s">
        <v>127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3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53" t="s">
        <v>982</v>
      </c>
      <c r="E12" s="54"/>
      <c r="F12" s="54"/>
      <c r="G12" s="54"/>
      <c r="H12" s="54"/>
      <c r="I12" s="54"/>
      <c r="J12" s="53"/>
      <c r="K12" s="53" t="s">
        <v>983</v>
      </c>
      <c r="L12" s="54"/>
      <c r="M12" s="54"/>
      <c r="N12" s="54"/>
      <c r="O12" s="54"/>
      <c r="P12" s="54"/>
      <c r="Q12" s="53"/>
      <c r="R12" s="53" t="s">
        <v>1273</v>
      </c>
      <c r="S12" s="54"/>
      <c r="T12" s="54"/>
      <c r="U12" s="54"/>
      <c r="V12" s="54"/>
      <c r="W12" s="54"/>
      <c r="X12" s="53"/>
      <c r="Y12" s="4"/>
    </row>
    <row r="13" spans="1:25" ht="14.1" customHeight="1">
      <c r="A13" s="4"/>
      <c r="B13" s="4"/>
      <c r="C13" s="4"/>
      <c r="D13" s="53" t="s">
        <v>1213</v>
      </c>
      <c r="E13" s="54"/>
      <c r="F13" s="54"/>
      <c r="G13" s="54"/>
      <c r="H13" s="53"/>
      <c r="I13" s="53" t="s">
        <v>1211</v>
      </c>
      <c r="J13" s="53" t="s">
        <v>1212</v>
      </c>
      <c r="K13" s="53" t="s">
        <v>1213</v>
      </c>
      <c r="L13" s="54"/>
      <c r="M13" s="54"/>
      <c r="N13" s="54"/>
      <c r="O13" s="53"/>
      <c r="P13" s="53" t="s">
        <v>1211</v>
      </c>
      <c r="Q13" s="53" t="s">
        <v>1212</v>
      </c>
      <c r="R13" s="53" t="s">
        <v>1213</v>
      </c>
      <c r="S13" s="54"/>
      <c r="T13" s="54"/>
      <c r="U13" s="54"/>
      <c r="V13" s="53"/>
      <c r="W13" s="53" t="s">
        <v>1211</v>
      </c>
      <c r="X13" s="53" t="s">
        <v>1212</v>
      </c>
      <c r="Y13" s="4"/>
    </row>
    <row r="14" spans="1:25" ht="42" customHeight="1">
      <c r="A14" s="4"/>
      <c r="B14" s="4"/>
      <c r="C14" s="4"/>
      <c r="D14" s="29" t="s">
        <v>750</v>
      </c>
      <c r="E14" s="29" t="s">
        <v>756</v>
      </c>
      <c r="F14" s="29" t="s">
        <v>1224</v>
      </c>
      <c r="G14" s="29" t="s">
        <v>749</v>
      </c>
      <c r="H14" s="29" t="s">
        <v>1022</v>
      </c>
      <c r="I14" s="53"/>
      <c r="J14" s="53"/>
      <c r="K14" s="29" t="s">
        <v>750</v>
      </c>
      <c r="L14" s="29" t="s">
        <v>756</v>
      </c>
      <c r="M14" s="29" t="s">
        <v>1224</v>
      </c>
      <c r="N14" s="29" t="s">
        <v>749</v>
      </c>
      <c r="O14" s="29" t="s">
        <v>1022</v>
      </c>
      <c r="P14" s="53"/>
      <c r="Q14" s="53"/>
      <c r="R14" s="29" t="s">
        <v>750</v>
      </c>
      <c r="S14" s="29" t="s">
        <v>756</v>
      </c>
      <c r="T14" s="29" t="s">
        <v>1224</v>
      </c>
      <c r="U14" s="29" t="s">
        <v>749</v>
      </c>
      <c r="V14" s="29" t="s">
        <v>1022</v>
      </c>
      <c r="W14" s="53"/>
      <c r="X14" s="53"/>
      <c r="Y14" s="4"/>
    </row>
    <row r="15" spans="1:25" ht="12.95" customHeight="1">
      <c r="A15" s="4"/>
      <c r="B15" s="4"/>
      <c r="C15" s="4"/>
      <c r="D15" s="30" t="s">
        <v>28</v>
      </c>
      <c r="E15" s="30" t="s">
        <v>58</v>
      </c>
      <c r="F15" s="30" t="s">
        <v>77</v>
      </c>
      <c r="G15" s="30" t="s">
        <v>91</v>
      </c>
      <c r="H15" s="30" t="s">
        <v>99</v>
      </c>
      <c r="I15" s="30" t="s">
        <v>104</v>
      </c>
      <c r="J15" s="30" t="s">
        <v>206</v>
      </c>
      <c r="K15" s="30" t="s">
        <v>28</v>
      </c>
      <c r="L15" s="30" t="s">
        <v>58</v>
      </c>
      <c r="M15" s="30" t="s">
        <v>77</v>
      </c>
      <c r="N15" s="30" t="s">
        <v>91</v>
      </c>
      <c r="O15" s="30" t="s">
        <v>99</v>
      </c>
      <c r="P15" s="30" t="s">
        <v>104</v>
      </c>
      <c r="Q15" s="30" t="s">
        <v>206</v>
      </c>
      <c r="R15" s="30" t="s">
        <v>28</v>
      </c>
      <c r="S15" s="30" t="s">
        <v>58</v>
      </c>
      <c r="T15" s="30" t="s">
        <v>77</v>
      </c>
      <c r="U15" s="30" t="s">
        <v>91</v>
      </c>
      <c r="V15" s="30" t="s">
        <v>99</v>
      </c>
      <c r="W15" s="30" t="s">
        <v>104</v>
      </c>
      <c r="X15" s="30" t="s">
        <v>206</v>
      </c>
      <c r="Y15" s="4"/>
    </row>
    <row r="16" spans="1:25" ht="14.1" customHeight="1">
      <c r="A16" s="4"/>
      <c r="B16" s="16" t="s">
        <v>828</v>
      </c>
      <c r="C16" s="30" t="s">
        <v>28</v>
      </c>
      <c r="D16" s="32">
        <v>-317000</v>
      </c>
      <c r="E16" s="32">
        <v>-82000</v>
      </c>
      <c r="F16" s="32">
        <v>0</v>
      </c>
      <c r="G16" s="32">
        <v>-1763000</v>
      </c>
      <c r="H16" s="32">
        <v>-2162000</v>
      </c>
      <c r="I16" s="32">
        <v>30000</v>
      </c>
      <c r="J16" s="32">
        <v>-2132000</v>
      </c>
      <c r="K16" s="32">
        <v>104000</v>
      </c>
      <c r="L16" s="32">
        <v>-209000</v>
      </c>
      <c r="M16" s="32">
        <v>0</v>
      </c>
      <c r="N16" s="32">
        <v>-2950000</v>
      </c>
      <c r="O16" s="32">
        <v>-3055000</v>
      </c>
      <c r="P16" s="32">
        <v>4000</v>
      </c>
      <c r="Q16" s="32">
        <v>-3051000</v>
      </c>
      <c r="R16" s="32">
        <v>104000</v>
      </c>
      <c r="S16" s="32">
        <v>-209000</v>
      </c>
      <c r="T16" s="32">
        <v>0</v>
      </c>
      <c r="U16" s="32">
        <v>-2950000</v>
      </c>
      <c r="V16" s="32">
        <v>-3055000</v>
      </c>
      <c r="W16" s="32">
        <v>4000</v>
      </c>
      <c r="X16" s="32">
        <v>-3051000</v>
      </c>
      <c r="Y16" s="30" t="s">
        <v>28</v>
      </c>
    </row>
    <row r="17" spans="1:25" ht="14.1" customHeight="1">
      <c r="A17" s="4"/>
      <c r="B17" s="16" t="s">
        <v>1250</v>
      </c>
      <c r="C17" s="30" t="s">
        <v>58</v>
      </c>
      <c r="D17" s="32">
        <v>808000</v>
      </c>
      <c r="E17" s="32">
        <v>-114000</v>
      </c>
      <c r="F17" s="32">
        <v>0</v>
      </c>
      <c r="G17" s="32">
        <v>-2098000</v>
      </c>
      <c r="H17" s="32">
        <v>-1404000</v>
      </c>
      <c r="I17" s="32">
        <v>14000</v>
      </c>
      <c r="J17" s="32">
        <v>-1390000</v>
      </c>
      <c r="K17" s="32">
        <v>-263000</v>
      </c>
      <c r="L17" s="32">
        <v>56000</v>
      </c>
      <c r="M17" s="32">
        <v>0</v>
      </c>
      <c r="N17" s="32">
        <v>647000</v>
      </c>
      <c r="O17" s="32">
        <v>440000</v>
      </c>
      <c r="P17" s="32">
        <v>44000</v>
      </c>
      <c r="Q17" s="32">
        <v>484000</v>
      </c>
      <c r="R17" s="32">
        <v>-421000</v>
      </c>
      <c r="S17" s="32">
        <v>127000</v>
      </c>
      <c r="T17" s="32">
        <v>0</v>
      </c>
      <c r="U17" s="32">
        <v>1187000</v>
      </c>
      <c r="V17" s="32">
        <v>893000</v>
      </c>
      <c r="W17" s="32">
        <v>26000</v>
      </c>
      <c r="X17" s="32">
        <v>919000</v>
      </c>
      <c r="Y17" s="30" t="s">
        <v>58</v>
      </c>
    </row>
    <row r="18" spans="1:25" ht="14.1" customHeight="1">
      <c r="A18" s="4"/>
      <c r="B18" s="11" t="s">
        <v>827</v>
      </c>
      <c r="C18" s="18" t="s">
        <v>77</v>
      </c>
      <c r="D18" s="33">
        <v>491000</v>
      </c>
      <c r="E18" s="33">
        <v>-196000</v>
      </c>
      <c r="F18" s="33">
        <v>0</v>
      </c>
      <c r="G18" s="33">
        <v>-3861000</v>
      </c>
      <c r="H18" s="33">
        <v>-3566000</v>
      </c>
      <c r="I18" s="33">
        <v>44000</v>
      </c>
      <c r="J18" s="33">
        <v>-3522000</v>
      </c>
      <c r="K18" s="33">
        <v>-159000</v>
      </c>
      <c r="L18" s="33">
        <v>-153000</v>
      </c>
      <c r="M18" s="33">
        <v>0</v>
      </c>
      <c r="N18" s="33">
        <v>-2303000</v>
      </c>
      <c r="O18" s="33">
        <v>-2615000</v>
      </c>
      <c r="P18" s="33">
        <v>48000</v>
      </c>
      <c r="Q18" s="33">
        <v>-2567000</v>
      </c>
      <c r="R18" s="33">
        <v>-317000</v>
      </c>
      <c r="S18" s="33">
        <v>-82000</v>
      </c>
      <c r="T18" s="33">
        <v>0</v>
      </c>
      <c r="U18" s="33">
        <v>-1763000</v>
      </c>
      <c r="V18" s="33">
        <v>-2162000</v>
      </c>
      <c r="W18" s="33">
        <v>30000</v>
      </c>
      <c r="X18" s="33">
        <v>-2132000</v>
      </c>
      <c r="Y18" s="18" t="s">
        <v>77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5703125" customWidth="1"/>
    <col min="3" max="3" width="16.28515625" customWidth="1"/>
    <col min="4" max="4" width="62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973</v>
      </c>
      <c r="C8" s="21" t="str">
        <f>B11</f>
        <v>660-25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7.100000000000001" customHeight="1">
      <c r="A10" s="4"/>
      <c r="B10" s="57" t="s">
        <v>129</v>
      </c>
      <c r="C10" s="42"/>
      <c r="D10" s="42"/>
      <c r="E10" s="42"/>
      <c r="F10" s="42"/>
      <c r="G10" s="42"/>
      <c r="H10" s="58"/>
      <c r="I10" s="4"/>
      <c r="J10" s="4"/>
      <c r="K10" s="4"/>
      <c r="L10" s="4"/>
    </row>
    <row r="11" spans="1:12" ht="14.1" customHeight="1">
      <c r="A11" s="4"/>
      <c r="B11" s="22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3" t="s">
        <v>1282</v>
      </c>
      <c r="G12" s="54"/>
      <c r="H12" s="53"/>
      <c r="I12" s="53" t="s">
        <v>1204</v>
      </c>
      <c r="J12" s="54"/>
      <c r="K12" s="53"/>
      <c r="L12" s="4"/>
    </row>
    <row r="13" spans="1:12" ht="14.1" customHeight="1">
      <c r="A13" s="4"/>
      <c r="B13" s="4"/>
      <c r="C13" s="4"/>
      <c r="D13" s="4"/>
      <c r="E13" s="4"/>
      <c r="F13" s="29" t="s">
        <v>876</v>
      </c>
      <c r="G13" s="29" t="s">
        <v>742</v>
      </c>
      <c r="H13" s="29" t="s">
        <v>544</v>
      </c>
      <c r="I13" s="29" t="s">
        <v>876</v>
      </c>
      <c r="J13" s="29" t="s">
        <v>742</v>
      </c>
      <c r="K13" s="29" t="s">
        <v>544</v>
      </c>
      <c r="L13" s="4"/>
    </row>
    <row r="14" spans="1:12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28</v>
      </c>
      <c r="J14" s="26" t="s">
        <v>58</v>
      </c>
      <c r="K14" s="26" t="s">
        <v>77</v>
      </c>
      <c r="L14" s="4"/>
    </row>
    <row r="15" spans="1:12" ht="14.1" customHeight="1">
      <c r="A15" s="4"/>
      <c r="B15" s="48" t="s">
        <v>736</v>
      </c>
      <c r="C15" s="48" t="s">
        <v>750</v>
      </c>
      <c r="D15" s="16" t="s">
        <v>1226</v>
      </c>
      <c r="E15" s="26" t="s">
        <v>28</v>
      </c>
      <c r="F15" s="32">
        <v>520000</v>
      </c>
      <c r="G15" s="32">
        <v>177000</v>
      </c>
      <c r="H15" s="32">
        <v>343000</v>
      </c>
      <c r="I15" s="32">
        <v>53000</v>
      </c>
      <c r="J15" s="32">
        <v>25000</v>
      </c>
      <c r="K15" s="32">
        <v>28000</v>
      </c>
      <c r="L15" s="26" t="s">
        <v>28</v>
      </c>
    </row>
    <row r="16" spans="1:12" ht="14.1" customHeight="1">
      <c r="A16" s="4"/>
      <c r="B16" s="49"/>
      <c r="C16" s="49"/>
      <c r="D16" s="16" t="s">
        <v>711</v>
      </c>
      <c r="E16" s="26" t="s">
        <v>58</v>
      </c>
      <c r="F16" s="32">
        <v>-118000</v>
      </c>
      <c r="G16" s="32">
        <v>-40000</v>
      </c>
      <c r="H16" s="32">
        <v>-78000</v>
      </c>
      <c r="I16" s="32">
        <v>-58000</v>
      </c>
      <c r="J16" s="32">
        <v>-28000</v>
      </c>
      <c r="K16" s="32">
        <v>-30000</v>
      </c>
      <c r="L16" s="26" t="s">
        <v>58</v>
      </c>
    </row>
    <row r="17" spans="1:12" ht="14.1" customHeight="1">
      <c r="A17" s="4"/>
      <c r="B17" s="49"/>
      <c r="C17" s="50"/>
      <c r="D17" s="16" t="s">
        <v>1253</v>
      </c>
      <c r="E17" s="26" t="s">
        <v>77</v>
      </c>
      <c r="F17" s="32">
        <v>402000</v>
      </c>
      <c r="G17" s="32">
        <v>137000</v>
      </c>
      <c r="H17" s="32">
        <v>265000</v>
      </c>
      <c r="I17" s="32">
        <v>-5000</v>
      </c>
      <c r="J17" s="32">
        <v>-3000</v>
      </c>
      <c r="K17" s="32">
        <v>-2000</v>
      </c>
      <c r="L17" s="26" t="s">
        <v>77</v>
      </c>
    </row>
    <row r="18" spans="1:12" ht="14.1" customHeight="1">
      <c r="A18" s="4"/>
      <c r="B18" s="49"/>
      <c r="C18" s="48" t="s">
        <v>752</v>
      </c>
      <c r="D18" s="16" t="s">
        <v>754</v>
      </c>
      <c r="E18" s="26" t="s">
        <v>91</v>
      </c>
      <c r="F18" s="32">
        <v>-77000</v>
      </c>
      <c r="G18" s="32">
        <v>0</v>
      </c>
      <c r="H18" s="32">
        <v>-77000</v>
      </c>
      <c r="I18" s="32">
        <v>-4000</v>
      </c>
      <c r="J18" s="32">
        <v>3000</v>
      </c>
      <c r="K18" s="32">
        <v>-7000</v>
      </c>
      <c r="L18" s="26" t="s">
        <v>91</v>
      </c>
    </row>
    <row r="19" spans="1:12" ht="14.1" customHeight="1">
      <c r="A19" s="4"/>
      <c r="B19" s="49"/>
      <c r="C19" s="49"/>
      <c r="D19" s="16" t="s">
        <v>642</v>
      </c>
      <c r="E19" s="26" t="s">
        <v>99</v>
      </c>
      <c r="F19" s="32">
        <v>51000</v>
      </c>
      <c r="G19" s="32">
        <v>17000</v>
      </c>
      <c r="H19" s="32">
        <v>34000</v>
      </c>
      <c r="I19" s="32">
        <v>14000</v>
      </c>
      <c r="J19" s="32">
        <v>5000</v>
      </c>
      <c r="K19" s="32">
        <v>9000</v>
      </c>
      <c r="L19" s="26" t="s">
        <v>99</v>
      </c>
    </row>
    <row r="20" spans="1:12" ht="14.1" customHeight="1">
      <c r="A20" s="4"/>
      <c r="B20" s="49"/>
      <c r="C20" s="49"/>
      <c r="D20" s="16" t="s">
        <v>714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104</v>
      </c>
    </row>
    <row r="21" spans="1:12" ht="14.1" customHeight="1">
      <c r="A21" s="4"/>
      <c r="B21" s="49"/>
      <c r="C21" s="50"/>
      <c r="D21" s="16" t="s">
        <v>1254</v>
      </c>
      <c r="E21" s="26" t="s">
        <v>206</v>
      </c>
      <c r="F21" s="32">
        <v>-26000</v>
      </c>
      <c r="G21" s="32">
        <v>17000</v>
      </c>
      <c r="H21" s="32">
        <v>-43000</v>
      </c>
      <c r="I21" s="32">
        <v>10000</v>
      </c>
      <c r="J21" s="32">
        <v>8000</v>
      </c>
      <c r="K21" s="32">
        <v>2000</v>
      </c>
      <c r="L21" s="26" t="s">
        <v>206</v>
      </c>
    </row>
    <row r="22" spans="1:12" ht="14.1" customHeight="1">
      <c r="A22" s="4"/>
      <c r="B22" s="49"/>
      <c r="C22" s="48" t="s">
        <v>639</v>
      </c>
      <c r="D22" s="16" t="s">
        <v>1225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6" t="s">
        <v>207</v>
      </c>
    </row>
    <row r="23" spans="1:12" ht="14.1" customHeight="1">
      <c r="A23" s="4"/>
      <c r="B23" s="49"/>
      <c r="C23" s="49"/>
      <c r="D23" s="16" t="s">
        <v>712</v>
      </c>
      <c r="E23" s="26" t="s">
        <v>235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26" t="s">
        <v>235</v>
      </c>
    </row>
    <row r="24" spans="1:12" ht="14.1" customHeight="1">
      <c r="A24" s="4"/>
      <c r="B24" s="49"/>
      <c r="C24" s="50"/>
      <c r="D24" s="16" t="s">
        <v>1254</v>
      </c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29</v>
      </c>
    </row>
    <row r="25" spans="1:12" ht="14.1" customHeight="1">
      <c r="A25" s="4"/>
      <c r="B25" s="49"/>
      <c r="C25" s="48" t="s">
        <v>675</v>
      </c>
      <c r="D25" s="16" t="s">
        <v>1206</v>
      </c>
      <c r="E25" s="26" t="s">
        <v>36</v>
      </c>
      <c r="F25" s="32">
        <v>-1509000</v>
      </c>
      <c r="G25" s="32">
        <v>-510000</v>
      </c>
      <c r="H25" s="32">
        <v>-999000</v>
      </c>
      <c r="I25" s="32">
        <v>-385000</v>
      </c>
      <c r="J25" s="32">
        <v>-140000</v>
      </c>
      <c r="K25" s="32">
        <v>-245000</v>
      </c>
      <c r="L25" s="26" t="s">
        <v>36</v>
      </c>
    </row>
    <row r="26" spans="1:12" ht="14.1" customHeight="1">
      <c r="A26" s="4"/>
      <c r="B26" s="49"/>
      <c r="C26" s="49"/>
      <c r="D26" s="16" t="s">
        <v>775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40</v>
      </c>
    </row>
    <row r="27" spans="1:12" ht="14.1" customHeight="1">
      <c r="A27" s="4"/>
      <c r="B27" s="49"/>
      <c r="C27" s="49"/>
      <c r="D27" s="16" t="s">
        <v>713</v>
      </c>
      <c r="E27" s="26" t="s">
        <v>47</v>
      </c>
      <c r="F27" s="32">
        <v>110000</v>
      </c>
      <c r="G27" s="32">
        <v>38000</v>
      </c>
      <c r="H27" s="32">
        <v>72000</v>
      </c>
      <c r="I27" s="32">
        <v>74000</v>
      </c>
      <c r="J27" s="32">
        <v>26000</v>
      </c>
      <c r="K27" s="32">
        <v>48000</v>
      </c>
      <c r="L27" s="26" t="s">
        <v>47</v>
      </c>
    </row>
    <row r="28" spans="1:12" ht="14.1" customHeight="1">
      <c r="A28" s="4"/>
      <c r="B28" s="49"/>
      <c r="C28" s="49"/>
      <c r="D28" s="16" t="s">
        <v>540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50</v>
      </c>
    </row>
    <row r="29" spans="1:12" ht="14.1" customHeight="1">
      <c r="A29" s="4"/>
      <c r="B29" s="50"/>
      <c r="C29" s="48"/>
      <c r="D29" s="16" t="s">
        <v>1254</v>
      </c>
      <c r="E29" s="26" t="s">
        <v>52</v>
      </c>
      <c r="F29" s="32">
        <v>-1399000</v>
      </c>
      <c r="G29" s="32">
        <v>-472000</v>
      </c>
      <c r="H29" s="32">
        <v>-927000</v>
      </c>
      <c r="I29" s="32">
        <v>-311000</v>
      </c>
      <c r="J29" s="32">
        <v>-114000</v>
      </c>
      <c r="K29" s="32">
        <v>-197000</v>
      </c>
      <c r="L29" s="26" t="s">
        <v>52</v>
      </c>
    </row>
    <row r="30" spans="1:12" ht="14.1" customHeight="1">
      <c r="A30" s="4"/>
      <c r="B30" s="50" t="s">
        <v>1033</v>
      </c>
      <c r="C30" s="54"/>
      <c r="D30" s="50"/>
      <c r="E30" s="26" t="s">
        <v>53</v>
      </c>
      <c r="F30" s="32">
        <v>-1023000</v>
      </c>
      <c r="G30" s="32">
        <v>-318000</v>
      </c>
      <c r="H30" s="32">
        <v>-705000</v>
      </c>
      <c r="I30" s="32">
        <v>-306000</v>
      </c>
      <c r="J30" s="32">
        <v>-109000</v>
      </c>
      <c r="K30" s="32">
        <v>-197000</v>
      </c>
      <c r="L30" s="26" t="s">
        <v>53</v>
      </c>
    </row>
    <row r="31" spans="1:12" ht="14.1" customHeight="1">
      <c r="A31" s="4"/>
      <c r="B31" s="50" t="s">
        <v>734</v>
      </c>
      <c r="C31" s="54"/>
      <c r="D31" s="50"/>
      <c r="E31" s="26" t="s">
        <v>54</v>
      </c>
      <c r="F31" s="32">
        <v>10000</v>
      </c>
      <c r="G31" s="32">
        <v>-1000</v>
      </c>
      <c r="H31" s="32">
        <v>11000</v>
      </c>
      <c r="I31" s="32">
        <v>6000</v>
      </c>
      <c r="J31" s="32">
        <v>0</v>
      </c>
      <c r="K31" s="32">
        <v>6000</v>
      </c>
      <c r="L31" s="26" t="s">
        <v>54</v>
      </c>
    </row>
    <row r="32" spans="1:12" ht="14.1" customHeight="1">
      <c r="A32" s="4"/>
      <c r="B32" s="48" t="s">
        <v>735</v>
      </c>
      <c r="C32" s="59"/>
      <c r="D32" s="48"/>
      <c r="E32" s="27" t="s">
        <v>56</v>
      </c>
      <c r="F32" s="33">
        <v>-1013000</v>
      </c>
      <c r="G32" s="33">
        <v>-319000</v>
      </c>
      <c r="H32" s="33">
        <v>-694000</v>
      </c>
      <c r="I32" s="33">
        <v>-300000</v>
      </c>
      <c r="J32" s="33">
        <v>-109000</v>
      </c>
      <c r="K32" s="33">
        <v>-191000</v>
      </c>
      <c r="L32" s="27" t="s">
        <v>56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140625" customWidth="1"/>
    <col min="3" max="3" width="17.28515625" customWidth="1"/>
    <col min="4" max="4" width="62.42578125" customWidth="1"/>
    <col min="5" max="5" width="8.28515625" customWidth="1"/>
    <col min="6" max="14" width="16.28515625" customWidth="1"/>
    <col min="15" max="15" width="8.28515625" customWidth="1"/>
  </cols>
  <sheetData>
    <row r="1" spans="1:15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4.1" customHeight="1">
      <c r="A8" s="14"/>
      <c r="B8" s="14" t="s">
        <v>973</v>
      </c>
      <c r="C8" s="21" t="str">
        <f>B11</f>
        <v>660-26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7.100000000000001" customHeight="1">
      <c r="A10" s="4"/>
      <c r="B10" s="51" t="s">
        <v>131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</row>
    <row r="11" spans="1:15" ht="14.1" customHeight="1">
      <c r="A11" s="4"/>
      <c r="B11" s="22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4.1" customHeight="1">
      <c r="A12" s="4"/>
      <c r="B12" s="4"/>
      <c r="C12" s="4"/>
      <c r="D12" s="4"/>
      <c r="E12" s="4"/>
      <c r="F12" s="53" t="s">
        <v>982</v>
      </c>
      <c r="G12" s="54"/>
      <c r="H12" s="53"/>
      <c r="I12" s="53" t="s">
        <v>983</v>
      </c>
      <c r="J12" s="54"/>
      <c r="K12" s="53"/>
      <c r="L12" s="53" t="s">
        <v>1273</v>
      </c>
      <c r="M12" s="54"/>
      <c r="N12" s="53"/>
      <c r="O12" s="4"/>
    </row>
    <row r="13" spans="1:15" ht="14.1" customHeight="1">
      <c r="A13" s="4"/>
      <c r="B13" s="4"/>
      <c r="C13" s="4"/>
      <c r="D13" s="4"/>
      <c r="E13" s="4"/>
      <c r="F13" s="29" t="s">
        <v>876</v>
      </c>
      <c r="G13" s="29" t="s">
        <v>742</v>
      </c>
      <c r="H13" s="29" t="s">
        <v>544</v>
      </c>
      <c r="I13" s="29" t="s">
        <v>876</v>
      </c>
      <c r="J13" s="29" t="s">
        <v>742</v>
      </c>
      <c r="K13" s="29" t="s">
        <v>544</v>
      </c>
      <c r="L13" s="29" t="s">
        <v>876</v>
      </c>
      <c r="M13" s="29" t="s">
        <v>742</v>
      </c>
      <c r="N13" s="29" t="s">
        <v>544</v>
      </c>
      <c r="O13" s="4"/>
    </row>
    <row r="14" spans="1:15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28</v>
      </c>
      <c r="J14" s="26" t="s">
        <v>58</v>
      </c>
      <c r="K14" s="26" t="s">
        <v>77</v>
      </c>
      <c r="L14" s="26" t="s">
        <v>28</v>
      </c>
      <c r="M14" s="26" t="s">
        <v>58</v>
      </c>
      <c r="N14" s="26" t="s">
        <v>77</v>
      </c>
      <c r="O14" s="4"/>
    </row>
    <row r="15" spans="1:15" ht="14.1" customHeight="1">
      <c r="A15" s="4"/>
      <c r="B15" s="48" t="s">
        <v>736</v>
      </c>
      <c r="C15" s="48" t="s">
        <v>750</v>
      </c>
      <c r="D15" s="16" t="s">
        <v>1226</v>
      </c>
      <c r="E15" s="26" t="s">
        <v>28</v>
      </c>
      <c r="F15" s="32">
        <v>1417000</v>
      </c>
      <c r="G15" s="32">
        <v>482000</v>
      </c>
      <c r="H15" s="32">
        <v>935000</v>
      </c>
      <c r="I15" s="32">
        <v>-287000</v>
      </c>
      <c r="J15" s="32">
        <v>-98000</v>
      </c>
      <c r="K15" s="32">
        <v>-189000</v>
      </c>
      <c r="L15" s="32">
        <v>-489000</v>
      </c>
      <c r="M15" s="32">
        <v>-163000</v>
      </c>
      <c r="N15" s="32">
        <v>-326000</v>
      </c>
      <c r="O15" s="26" t="s">
        <v>28</v>
      </c>
    </row>
    <row r="16" spans="1:15" ht="14.1" customHeight="1">
      <c r="A16" s="4"/>
      <c r="B16" s="49"/>
      <c r="C16" s="49"/>
      <c r="D16" s="16" t="s">
        <v>711</v>
      </c>
      <c r="E16" s="26" t="s">
        <v>58</v>
      </c>
      <c r="F16" s="32">
        <v>-179000</v>
      </c>
      <c r="G16" s="32">
        <v>-52000</v>
      </c>
      <c r="H16" s="32">
        <v>-127000</v>
      </c>
      <c r="I16" s="32">
        <v>-114000</v>
      </c>
      <c r="J16" s="32">
        <v>-40000</v>
      </c>
      <c r="K16" s="32">
        <v>-74000</v>
      </c>
      <c r="L16" s="32">
        <v>-145000</v>
      </c>
      <c r="M16" s="32">
        <v>-50000</v>
      </c>
      <c r="N16" s="32">
        <v>-95000</v>
      </c>
      <c r="O16" s="26" t="s">
        <v>58</v>
      </c>
    </row>
    <row r="17" spans="1:15" ht="14.1" customHeight="1">
      <c r="A17" s="4"/>
      <c r="B17" s="49"/>
      <c r="C17" s="50"/>
      <c r="D17" s="16" t="s">
        <v>1253</v>
      </c>
      <c r="E17" s="26" t="s">
        <v>77</v>
      </c>
      <c r="F17" s="32">
        <v>1238000</v>
      </c>
      <c r="G17" s="32">
        <v>430000</v>
      </c>
      <c r="H17" s="32">
        <v>808000</v>
      </c>
      <c r="I17" s="32">
        <v>-401000</v>
      </c>
      <c r="J17" s="32">
        <v>-138000</v>
      </c>
      <c r="K17" s="32">
        <v>-263000</v>
      </c>
      <c r="L17" s="32">
        <v>-634000</v>
      </c>
      <c r="M17" s="32">
        <v>-213000</v>
      </c>
      <c r="N17" s="32">
        <v>-421000</v>
      </c>
      <c r="O17" s="26" t="s">
        <v>77</v>
      </c>
    </row>
    <row r="18" spans="1:15" ht="14.1" customHeight="1">
      <c r="A18" s="4"/>
      <c r="B18" s="49"/>
      <c r="C18" s="48" t="s">
        <v>752</v>
      </c>
      <c r="D18" s="16" t="s">
        <v>754</v>
      </c>
      <c r="E18" s="26" t="s">
        <v>91</v>
      </c>
      <c r="F18" s="32">
        <v>-221000</v>
      </c>
      <c r="G18" s="32">
        <v>0</v>
      </c>
      <c r="H18" s="32">
        <v>-221000</v>
      </c>
      <c r="I18" s="32">
        <v>144000</v>
      </c>
      <c r="J18" s="32">
        <v>3000</v>
      </c>
      <c r="K18" s="32">
        <v>141000</v>
      </c>
      <c r="L18" s="32">
        <v>263000</v>
      </c>
      <c r="M18" s="32">
        <v>4000</v>
      </c>
      <c r="N18" s="32">
        <v>259000</v>
      </c>
      <c r="O18" s="26" t="s">
        <v>91</v>
      </c>
    </row>
    <row r="19" spans="1:15" ht="14.1" customHeight="1">
      <c r="A19" s="4"/>
      <c r="B19" s="49"/>
      <c r="C19" s="49"/>
      <c r="D19" s="16" t="s">
        <v>642</v>
      </c>
      <c r="E19" s="26" t="s">
        <v>99</v>
      </c>
      <c r="F19" s="32">
        <v>162000</v>
      </c>
      <c r="G19" s="32">
        <v>55000</v>
      </c>
      <c r="H19" s="32">
        <v>107000</v>
      </c>
      <c r="I19" s="32">
        <v>-112000</v>
      </c>
      <c r="J19" s="32">
        <v>-40000</v>
      </c>
      <c r="K19" s="32">
        <v>-72000</v>
      </c>
      <c r="L19" s="32">
        <v>-182000</v>
      </c>
      <c r="M19" s="32">
        <v>-63000</v>
      </c>
      <c r="N19" s="32">
        <v>-119000</v>
      </c>
      <c r="O19" s="26" t="s">
        <v>99</v>
      </c>
    </row>
    <row r="20" spans="1:15" ht="14.1" customHeight="1">
      <c r="A20" s="4"/>
      <c r="B20" s="49"/>
      <c r="C20" s="49"/>
      <c r="D20" s="16" t="s">
        <v>714</v>
      </c>
      <c r="E20" s="26" t="s">
        <v>104</v>
      </c>
      <c r="F20" s="32">
        <v>0</v>
      </c>
      <c r="G20" s="32">
        <v>0</v>
      </c>
      <c r="H20" s="32">
        <v>0</v>
      </c>
      <c r="I20" s="32">
        <v>-20000</v>
      </c>
      <c r="J20" s="32">
        <v>-7000</v>
      </c>
      <c r="K20" s="32">
        <v>-13000</v>
      </c>
      <c r="L20" s="32">
        <v>-20000</v>
      </c>
      <c r="M20" s="32">
        <v>-7000</v>
      </c>
      <c r="N20" s="32">
        <v>-13000</v>
      </c>
      <c r="O20" s="26" t="s">
        <v>104</v>
      </c>
    </row>
    <row r="21" spans="1:15" ht="14.1" customHeight="1">
      <c r="A21" s="4"/>
      <c r="B21" s="49"/>
      <c r="C21" s="50"/>
      <c r="D21" s="16" t="s">
        <v>1254</v>
      </c>
      <c r="E21" s="26" t="s">
        <v>206</v>
      </c>
      <c r="F21" s="32">
        <v>-59000</v>
      </c>
      <c r="G21" s="32">
        <v>55000</v>
      </c>
      <c r="H21" s="32">
        <v>-114000</v>
      </c>
      <c r="I21" s="32">
        <v>12000</v>
      </c>
      <c r="J21" s="32">
        <v>-44000</v>
      </c>
      <c r="K21" s="32">
        <v>56000</v>
      </c>
      <c r="L21" s="32">
        <v>61000</v>
      </c>
      <c r="M21" s="32">
        <v>-66000</v>
      </c>
      <c r="N21" s="32">
        <v>127000</v>
      </c>
      <c r="O21" s="26" t="s">
        <v>206</v>
      </c>
    </row>
    <row r="22" spans="1:15" ht="14.1" customHeight="1">
      <c r="A22" s="4"/>
      <c r="B22" s="49"/>
      <c r="C22" s="48" t="s">
        <v>639</v>
      </c>
      <c r="D22" s="16" t="s">
        <v>1225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26" t="s">
        <v>207</v>
      </c>
    </row>
    <row r="23" spans="1:15" ht="14.1" customHeight="1">
      <c r="A23" s="4"/>
      <c r="B23" s="49"/>
      <c r="C23" s="49"/>
      <c r="D23" s="16" t="s">
        <v>712</v>
      </c>
      <c r="E23" s="26" t="s">
        <v>235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26" t="s">
        <v>235</v>
      </c>
    </row>
    <row r="24" spans="1:15" ht="14.1" customHeight="1">
      <c r="A24" s="4"/>
      <c r="B24" s="49"/>
      <c r="C24" s="50"/>
      <c r="D24" s="16" t="s">
        <v>1254</v>
      </c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26" t="s">
        <v>29</v>
      </c>
    </row>
    <row r="25" spans="1:15" ht="14.1" customHeight="1">
      <c r="A25" s="4"/>
      <c r="B25" s="49"/>
      <c r="C25" s="48" t="s">
        <v>675</v>
      </c>
      <c r="D25" s="16" t="s">
        <v>1206</v>
      </c>
      <c r="E25" s="26" t="s">
        <v>36</v>
      </c>
      <c r="F25" s="32">
        <v>-3435000</v>
      </c>
      <c r="G25" s="32">
        <v>-1169000</v>
      </c>
      <c r="H25" s="32">
        <v>-2266000</v>
      </c>
      <c r="I25" s="32">
        <v>697000</v>
      </c>
      <c r="J25" s="32">
        <v>230000</v>
      </c>
      <c r="K25" s="32">
        <v>467000</v>
      </c>
      <c r="L25" s="32">
        <v>1434000</v>
      </c>
      <c r="M25" s="32">
        <v>485000</v>
      </c>
      <c r="N25" s="32">
        <v>949000</v>
      </c>
      <c r="O25" s="26" t="s">
        <v>36</v>
      </c>
    </row>
    <row r="26" spans="1:15" ht="14.1" customHeight="1">
      <c r="A26" s="4"/>
      <c r="B26" s="49"/>
      <c r="C26" s="49"/>
      <c r="D26" s="16" t="s">
        <v>775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6" t="s">
        <v>40</v>
      </c>
    </row>
    <row r="27" spans="1:15" ht="14.1" customHeight="1">
      <c r="A27" s="4"/>
      <c r="B27" s="49"/>
      <c r="C27" s="49"/>
      <c r="D27" s="16" t="s">
        <v>713</v>
      </c>
      <c r="E27" s="26" t="s">
        <v>47</v>
      </c>
      <c r="F27" s="32">
        <v>256000</v>
      </c>
      <c r="G27" s="32">
        <v>88000</v>
      </c>
      <c r="H27" s="32">
        <v>168000</v>
      </c>
      <c r="I27" s="32">
        <v>274000</v>
      </c>
      <c r="J27" s="32">
        <v>94000</v>
      </c>
      <c r="K27" s="32">
        <v>180000</v>
      </c>
      <c r="L27" s="32">
        <v>362000</v>
      </c>
      <c r="M27" s="32">
        <v>124000</v>
      </c>
      <c r="N27" s="32">
        <v>238000</v>
      </c>
      <c r="O27" s="26" t="s">
        <v>47</v>
      </c>
    </row>
    <row r="28" spans="1:15" ht="14.1" customHeight="1">
      <c r="A28" s="4"/>
      <c r="B28" s="49"/>
      <c r="C28" s="49"/>
      <c r="D28" s="16" t="s">
        <v>540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6" t="s">
        <v>50</v>
      </c>
    </row>
    <row r="29" spans="1:15" ht="14.1" customHeight="1">
      <c r="A29" s="4"/>
      <c r="B29" s="50"/>
      <c r="C29" s="48"/>
      <c r="D29" s="16" t="s">
        <v>1254</v>
      </c>
      <c r="E29" s="26" t="s">
        <v>52</v>
      </c>
      <c r="F29" s="32">
        <v>-3179000</v>
      </c>
      <c r="G29" s="32">
        <v>-1081000</v>
      </c>
      <c r="H29" s="32">
        <v>-2098000</v>
      </c>
      <c r="I29" s="32">
        <v>971000</v>
      </c>
      <c r="J29" s="32">
        <v>324000</v>
      </c>
      <c r="K29" s="32">
        <v>647000</v>
      </c>
      <c r="L29" s="32">
        <v>1796000</v>
      </c>
      <c r="M29" s="32">
        <v>609000</v>
      </c>
      <c r="N29" s="32">
        <v>1187000</v>
      </c>
      <c r="O29" s="26" t="s">
        <v>52</v>
      </c>
    </row>
    <row r="30" spans="1:15" ht="14.1" customHeight="1">
      <c r="A30" s="4"/>
      <c r="B30" s="50" t="s">
        <v>1033</v>
      </c>
      <c r="C30" s="54"/>
      <c r="D30" s="50"/>
      <c r="E30" s="26" t="s">
        <v>53</v>
      </c>
      <c r="F30" s="32">
        <v>-2000000</v>
      </c>
      <c r="G30" s="32">
        <v>-596000</v>
      </c>
      <c r="H30" s="32">
        <v>-1404000</v>
      </c>
      <c r="I30" s="32">
        <v>582000</v>
      </c>
      <c r="J30" s="32">
        <v>142000</v>
      </c>
      <c r="K30" s="32">
        <v>440000</v>
      </c>
      <c r="L30" s="32">
        <v>1223000</v>
      </c>
      <c r="M30" s="32">
        <v>330000</v>
      </c>
      <c r="N30" s="32">
        <v>893000</v>
      </c>
      <c r="O30" s="26" t="s">
        <v>53</v>
      </c>
    </row>
    <row r="31" spans="1:15" ht="14.1" customHeight="1">
      <c r="A31" s="4"/>
      <c r="B31" s="50" t="s">
        <v>734</v>
      </c>
      <c r="C31" s="54"/>
      <c r="D31" s="50"/>
      <c r="E31" s="26" t="s">
        <v>54</v>
      </c>
      <c r="F31" s="32">
        <v>5000</v>
      </c>
      <c r="G31" s="32">
        <v>-9000</v>
      </c>
      <c r="H31" s="32">
        <v>14000</v>
      </c>
      <c r="I31" s="32">
        <v>44000</v>
      </c>
      <c r="J31" s="32">
        <v>0</v>
      </c>
      <c r="K31" s="32">
        <v>44000</v>
      </c>
      <c r="L31" s="32">
        <v>24000</v>
      </c>
      <c r="M31" s="32">
        <v>-2000</v>
      </c>
      <c r="N31" s="32">
        <v>26000</v>
      </c>
      <c r="O31" s="26" t="s">
        <v>54</v>
      </c>
    </row>
    <row r="32" spans="1:15" ht="14.1" customHeight="1">
      <c r="A32" s="4"/>
      <c r="B32" s="48" t="s">
        <v>735</v>
      </c>
      <c r="C32" s="59"/>
      <c r="D32" s="48"/>
      <c r="E32" s="27" t="s">
        <v>56</v>
      </c>
      <c r="F32" s="33">
        <v>-1995000</v>
      </c>
      <c r="G32" s="33">
        <v>-605000</v>
      </c>
      <c r="H32" s="33">
        <v>-1390000</v>
      </c>
      <c r="I32" s="33">
        <v>626000</v>
      </c>
      <c r="J32" s="33">
        <v>142000</v>
      </c>
      <c r="K32" s="33">
        <v>484000</v>
      </c>
      <c r="L32" s="33">
        <v>1247000</v>
      </c>
      <c r="M32" s="33">
        <v>328000</v>
      </c>
      <c r="N32" s="33">
        <v>919000</v>
      </c>
      <c r="O32" s="27" t="s">
        <v>56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85546875" customWidth="1"/>
    <col min="3" max="3" width="21.5703125" customWidth="1"/>
    <col min="4" max="4" width="9.7109375" customWidth="1"/>
    <col min="5" max="5" width="8.28515625" customWidth="1"/>
    <col min="6" max="23" width="16.28515625" customWidth="1"/>
    <col min="24" max="24" width="8.28515625" customWidth="1"/>
  </cols>
  <sheetData>
    <row r="1" spans="1:24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4.1" customHeight="1">
      <c r="A4" s="12"/>
      <c r="B4" s="17" t="s">
        <v>581</v>
      </c>
      <c r="C4" s="23" t="s">
        <v>31</v>
      </c>
      <c r="D4" s="44" t="str">
        <f>IF(C4&lt;&gt;"",VLOOKUP(C4,'@Entities'!A2:B71,2,0),"")</f>
        <v>בנק לאומי לישראל בעמ</v>
      </c>
      <c r="E4" s="45" t="str">
        <f>IF(C4&lt;&gt;"",VLOOKUP(C4,'@Entities'!A2:B81,2,0),"")</f>
        <v>בנק לאומי לישראל בעמ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4.1" customHeight="1">
      <c r="A8" s="14"/>
      <c r="B8" s="14" t="s">
        <v>973</v>
      </c>
      <c r="C8" s="21" t="str">
        <f>B11</f>
        <v>660-27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7.100000000000001" customHeight="1">
      <c r="A10" s="4"/>
      <c r="B10" s="51" t="s">
        <v>133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4.1" customHeight="1">
      <c r="A11" s="4"/>
      <c r="B11" s="22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4.1" customHeight="1">
      <c r="A12" s="4"/>
      <c r="B12" s="4"/>
      <c r="C12" s="4"/>
      <c r="D12" s="4"/>
      <c r="E12" s="4"/>
      <c r="F12" s="53" t="s">
        <v>982</v>
      </c>
      <c r="G12" s="54"/>
      <c r="H12" s="54"/>
      <c r="I12" s="54"/>
      <c r="J12" s="54"/>
      <c r="K12" s="53"/>
      <c r="L12" s="53" t="s">
        <v>983</v>
      </c>
      <c r="M12" s="54"/>
      <c r="N12" s="54"/>
      <c r="O12" s="54"/>
      <c r="P12" s="54"/>
      <c r="Q12" s="53"/>
      <c r="R12" s="53" t="s">
        <v>1273</v>
      </c>
      <c r="S12" s="54"/>
      <c r="T12" s="54"/>
      <c r="U12" s="54"/>
      <c r="V12" s="54"/>
      <c r="W12" s="53"/>
      <c r="X12" s="4"/>
    </row>
    <row r="13" spans="1:24" ht="45" customHeight="1">
      <c r="A13" s="4"/>
      <c r="B13" s="4"/>
      <c r="C13" s="4"/>
      <c r="D13" s="4"/>
      <c r="E13" s="4"/>
      <c r="F13" s="29" t="s">
        <v>701</v>
      </c>
      <c r="G13" s="29" t="s">
        <v>15</v>
      </c>
      <c r="H13" s="29" t="s">
        <v>1234</v>
      </c>
      <c r="I13" s="29" t="s">
        <v>719</v>
      </c>
      <c r="J13" s="29" t="s">
        <v>1247</v>
      </c>
      <c r="K13" s="29" t="s">
        <v>1205</v>
      </c>
      <c r="L13" s="29" t="s">
        <v>701</v>
      </c>
      <c r="M13" s="29" t="s">
        <v>15</v>
      </c>
      <c r="N13" s="29" t="s">
        <v>1234</v>
      </c>
      <c r="O13" s="29" t="s">
        <v>719</v>
      </c>
      <c r="P13" s="29" t="s">
        <v>1247</v>
      </c>
      <c r="Q13" s="29" t="s">
        <v>1205</v>
      </c>
      <c r="R13" s="29" t="s">
        <v>701</v>
      </c>
      <c r="S13" s="29" t="s">
        <v>15</v>
      </c>
      <c r="T13" s="29" t="s">
        <v>1234</v>
      </c>
      <c r="U13" s="29" t="s">
        <v>719</v>
      </c>
      <c r="V13" s="29" t="s">
        <v>1247</v>
      </c>
      <c r="W13" s="29" t="s">
        <v>1205</v>
      </c>
      <c r="X13" s="4"/>
    </row>
    <row r="14" spans="1:24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99</v>
      </c>
      <c r="K14" s="26" t="s">
        <v>104</v>
      </c>
      <c r="L14" s="26" t="s">
        <v>28</v>
      </c>
      <c r="M14" s="26" t="s">
        <v>58</v>
      </c>
      <c r="N14" s="26" t="s">
        <v>77</v>
      </c>
      <c r="O14" s="26" t="s">
        <v>91</v>
      </c>
      <c r="P14" s="26" t="s">
        <v>99</v>
      </c>
      <c r="Q14" s="26" t="s">
        <v>104</v>
      </c>
      <c r="R14" s="26" t="s">
        <v>28</v>
      </c>
      <c r="S14" s="26" t="s">
        <v>58</v>
      </c>
      <c r="T14" s="26" t="s">
        <v>77</v>
      </c>
      <c r="U14" s="26" t="s">
        <v>91</v>
      </c>
      <c r="V14" s="26" t="s">
        <v>99</v>
      </c>
      <c r="W14" s="26" t="s">
        <v>104</v>
      </c>
      <c r="X14" s="4"/>
    </row>
    <row r="15" spans="1:24" ht="14.1" customHeight="1">
      <c r="A15" s="4"/>
      <c r="B15" s="48" t="s">
        <v>24</v>
      </c>
      <c r="C15" s="50" t="s">
        <v>1270</v>
      </c>
      <c r="D15" s="50"/>
      <c r="E15" s="26" t="s">
        <v>28</v>
      </c>
      <c r="F15" s="32">
        <v>3063000</v>
      </c>
      <c r="G15" s="32">
        <v>3063000</v>
      </c>
      <c r="H15" s="32">
        <v>405000</v>
      </c>
      <c r="I15" s="32">
        <v>0</v>
      </c>
      <c r="J15" s="32">
        <v>3468000</v>
      </c>
      <c r="K15" s="32">
        <v>0</v>
      </c>
      <c r="L15" s="32">
        <v>1433000</v>
      </c>
      <c r="M15" s="32">
        <v>1433000</v>
      </c>
      <c r="N15" s="32">
        <v>1000</v>
      </c>
      <c r="O15" s="32">
        <v>-5000</v>
      </c>
      <c r="P15" s="32">
        <v>1429000</v>
      </c>
      <c r="Q15" s="32">
        <v>0</v>
      </c>
      <c r="R15" s="32">
        <v>2334000</v>
      </c>
      <c r="S15" s="32">
        <v>2334000</v>
      </c>
      <c r="T15" s="32">
        <v>14000</v>
      </c>
      <c r="U15" s="32">
        <v>-3000</v>
      </c>
      <c r="V15" s="32">
        <v>2345000</v>
      </c>
      <c r="W15" s="32">
        <v>0</v>
      </c>
      <c r="X15" s="26" t="s">
        <v>28</v>
      </c>
    </row>
    <row r="16" spans="1:24" ht="14.1" customHeight="1">
      <c r="A16" s="4"/>
      <c r="B16" s="49"/>
      <c r="C16" s="50" t="s">
        <v>1269</v>
      </c>
      <c r="D16" s="50"/>
      <c r="E16" s="26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26" t="s">
        <v>58</v>
      </c>
    </row>
    <row r="17" spans="1:24" ht="14.1" customHeight="1">
      <c r="A17" s="4"/>
      <c r="B17" s="49"/>
      <c r="C17" s="50" t="s">
        <v>1267</v>
      </c>
      <c r="D17" s="50"/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26" t="s">
        <v>77</v>
      </c>
    </row>
    <row r="18" spans="1:24" ht="14.1" customHeight="1">
      <c r="A18" s="4"/>
      <c r="B18" s="49"/>
      <c r="C18" s="50" t="s">
        <v>1268</v>
      </c>
      <c r="D18" s="50"/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26" t="s">
        <v>91</v>
      </c>
    </row>
    <row r="19" spans="1:24" ht="14.1" customHeight="1">
      <c r="A19" s="4"/>
      <c r="B19" s="49"/>
      <c r="C19" s="50" t="s">
        <v>885</v>
      </c>
      <c r="D19" s="50"/>
      <c r="E19" s="26" t="s">
        <v>99</v>
      </c>
      <c r="F19" s="32">
        <v>1558000</v>
      </c>
      <c r="G19" s="32">
        <v>1558000</v>
      </c>
      <c r="H19" s="32">
        <v>16000</v>
      </c>
      <c r="I19" s="32">
        <v>-2000</v>
      </c>
      <c r="J19" s="32">
        <v>1572000</v>
      </c>
      <c r="K19" s="32">
        <v>0</v>
      </c>
      <c r="L19" s="32">
        <v>1212000</v>
      </c>
      <c r="M19" s="32">
        <v>1212000</v>
      </c>
      <c r="N19" s="32">
        <v>0</v>
      </c>
      <c r="O19" s="32">
        <v>-29000</v>
      </c>
      <c r="P19" s="32">
        <v>1183000</v>
      </c>
      <c r="Q19" s="32">
        <v>0</v>
      </c>
      <c r="R19" s="32">
        <v>1596000</v>
      </c>
      <c r="S19" s="32">
        <v>1596000</v>
      </c>
      <c r="T19" s="32">
        <v>4000</v>
      </c>
      <c r="U19" s="32">
        <v>-17000</v>
      </c>
      <c r="V19" s="32">
        <v>1583000</v>
      </c>
      <c r="W19" s="32">
        <v>0</v>
      </c>
      <c r="X19" s="26" t="s">
        <v>99</v>
      </c>
    </row>
    <row r="20" spans="1:24" ht="14.1" customHeight="1">
      <c r="A20" s="4"/>
      <c r="B20" s="49"/>
      <c r="C20" s="50" t="s">
        <v>1262</v>
      </c>
      <c r="D20" s="50"/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26" t="s">
        <v>104</v>
      </c>
    </row>
    <row r="21" spans="1:24" ht="14.1" customHeight="1">
      <c r="A21" s="4"/>
      <c r="B21" s="49"/>
      <c r="C21" s="50" t="s">
        <v>1263</v>
      </c>
      <c r="D21" s="50"/>
      <c r="E21" s="26" t="s">
        <v>206</v>
      </c>
      <c r="F21" s="32">
        <v>1313000</v>
      </c>
      <c r="G21" s="32">
        <v>1313000</v>
      </c>
      <c r="H21" s="32">
        <v>59000</v>
      </c>
      <c r="I21" s="32">
        <v>-4000</v>
      </c>
      <c r="J21" s="32">
        <v>1368000</v>
      </c>
      <c r="K21" s="32">
        <v>0</v>
      </c>
      <c r="L21" s="32">
        <v>857000</v>
      </c>
      <c r="M21" s="32">
        <v>857000</v>
      </c>
      <c r="N21" s="32">
        <v>0</v>
      </c>
      <c r="O21" s="32">
        <v>-25000</v>
      </c>
      <c r="P21" s="32">
        <v>832000</v>
      </c>
      <c r="Q21" s="32">
        <v>0</v>
      </c>
      <c r="R21" s="32">
        <v>946000</v>
      </c>
      <c r="S21" s="32">
        <v>946000</v>
      </c>
      <c r="T21" s="32">
        <v>0</v>
      </c>
      <c r="U21" s="32">
        <v>-15000</v>
      </c>
      <c r="V21" s="32">
        <v>931000</v>
      </c>
      <c r="W21" s="32">
        <v>0</v>
      </c>
      <c r="X21" s="26" t="s">
        <v>206</v>
      </c>
    </row>
    <row r="22" spans="1:24" ht="14.1" customHeight="1">
      <c r="A22" s="4"/>
      <c r="B22" s="50"/>
      <c r="C22" s="50" t="s">
        <v>1090</v>
      </c>
      <c r="D22" s="50"/>
      <c r="E22" s="26" t="s">
        <v>207</v>
      </c>
      <c r="F22" s="32">
        <v>5934000</v>
      </c>
      <c r="G22" s="32">
        <v>5934000</v>
      </c>
      <c r="H22" s="32">
        <v>480000</v>
      </c>
      <c r="I22" s="32">
        <v>-6000</v>
      </c>
      <c r="J22" s="32">
        <v>6408000</v>
      </c>
      <c r="K22" s="32">
        <v>0</v>
      </c>
      <c r="L22" s="32">
        <v>3502000</v>
      </c>
      <c r="M22" s="32">
        <v>3502000</v>
      </c>
      <c r="N22" s="32">
        <v>1000</v>
      </c>
      <c r="O22" s="32">
        <v>-59000</v>
      </c>
      <c r="P22" s="32">
        <v>3444000</v>
      </c>
      <c r="Q22" s="32">
        <v>0</v>
      </c>
      <c r="R22" s="32">
        <v>4876000</v>
      </c>
      <c r="S22" s="32">
        <v>4876000</v>
      </c>
      <c r="T22" s="32">
        <v>18000</v>
      </c>
      <c r="U22" s="32">
        <v>-35000</v>
      </c>
      <c r="V22" s="32">
        <v>4859000</v>
      </c>
      <c r="W22" s="32">
        <v>0</v>
      </c>
      <c r="X22" s="26" t="s">
        <v>207</v>
      </c>
    </row>
    <row r="23" spans="1:24" ht="14.1" customHeight="1">
      <c r="A23" s="4"/>
      <c r="B23" s="48" t="s">
        <v>529</v>
      </c>
      <c r="C23" s="50" t="s">
        <v>1270</v>
      </c>
      <c r="D23" s="50"/>
      <c r="E23" s="26" t="s">
        <v>235</v>
      </c>
      <c r="F23" s="32">
        <v>36385000</v>
      </c>
      <c r="G23" s="32">
        <v>35738000</v>
      </c>
      <c r="H23" s="32">
        <v>647000</v>
      </c>
      <c r="I23" s="32">
        <v>0</v>
      </c>
      <c r="J23" s="32">
        <v>36385000</v>
      </c>
      <c r="K23" s="34"/>
      <c r="L23" s="32">
        <v>30498000</v>
      </c>
      <c r="M23" s="32">
        <v>30596000</v>
      </c>
      <c r="N23" s="32">
        <v>45000</v>
      </c>
      <c r="O23" s="32">
        <v>-143000</v>
      </c>
      <c r="P23" s="32">
        <v>30498000</v>
      </c>
      <c r="Q23" s="34"/>
      <c r="R23" s="32">
        <v>30573000</v>
      </c>
      <c r="S23" s="32">
        <v>30783000</v>
      </c>
      <c r="T23" s="32">
        <v>40000</v>
      </c>
      <c r="U23" s="32">
        <v>-250000</v>
      </c>
      <c r="V23" s="32">
        <v>30573000</v>
      </c>
      <c r="W23" s="34"/>
      <c r="X23" s="26" t="s">
        <v>235</v>
      </c>
    </row>
    <row r="24" spans="1:24" ht="14.1" customHeight="1">
      <c r="A24" s="4"/>
      <c r="B24" s="49"/>
      <c r="C24" s="50" t="s">
        <v>1269</v>
      </c>
      <c r="D24" s="50"/>
      <c r="E24" s="26" t="s">
        <v>29</v>
      </c>
      <c r="F24" s="32">
        <v>15383000</v>
      </c>
      <c r="G24" s="32">
        <v>15316000</v>
      </c>
      <c r="H24" s="32">
        <v>73000</v>
      </c>
      <c r="I24" s="32">
        <v>-6000</v>
      </c>
      <c r="J24" s="32">
        <v>15383000</v>
      </c>
      <c r="K24" s="34"/>
      <c r="L24" s="32">
        <v>9640000</v>
      </c>
      <c r="M24" s="32">
        <v>9660000</v>
      </c>
      <c r="N24" s="32">
        <v>1000</v>
      </c>
      <c r="O24" s="32">
        <v>-21000</v>
      </c>
      <c r="P24" s="32">
        <v>9640000</v>
      </c>
      <c r="Q24" s="34"/>
      <c r="R24" s="32">
        <v>5904000</v>
      </c>
      <c r="S24" s="32">
        <v>5898000</v>
      </c>
      <c r="T24" s="32">
        <v>13000</v>
      </c>
      <c r="U24" s="32">
        <v>-7000</v>
      </c>
      <c r="V24" s="32">
        <v>5904000</v>
      </c>
      <c r="W24" s="34"/>
      <c r="X24" s="26" t="s">
        <v>29</v>
      </c>
    </row>
    <row r="25" spans="1:24" ht="14.1" customHeight="1">
      <c r="A25" s="4"/>
      <c r="B25" s="49"/>
      <c r="C25" s="50" t="s">
        <v>1267</v>
      </c>
      <c r="D25" s="50"/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4"/>
      <c r="L25" s="32">
        <v>12000</v>
      </c>
      <c r="M25" s="32">
        <v>12000</v>
      </c>
      <c r="N25" s="32">
        <v>0</v>
      </c>
      <c r="O25" s="32">
        <v>0</v>
      </c>
      <c r="P25" s="32">
        <v>12000</v>
      </c>
      <c r="Q25" s="34"/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4"/>
      <c r="X25" s="26" t="s">
        <v>36</v>
      </c>
    </row>
    <row r="26" spans="1:24" ht="14.1" customHeight="1">
      <c r="A26" s="4"/>
      <c r="B26" s="49"/>
      <c r="C26" s="50" t="s">
        <v>1268</v>
      </c>
      <c r="D26" s="50"/>
      <c r="E26" s="26" t="s">
        <v>40</v>
      </c>
      <c r="F26" s="32">
        <v>9832000</v>
      </c>
      <c r="G26" s="32">
        <v>9727000</v>
      </c>
      <c r="H26" s="32">
        <v>110000</v>
      </c>
      <c r="I26" s="32">
        <v>-5000</v>
      </c>
      <c r="J26" s="32">
        <v>9832000</v>
      </c>
      <c r="K26" s="34"/>
      <c r="L26" s="32">
        <v>11913000</v>
      </c>
      <c r="M26" s="32">
        <v>11972000</v>
      </c>
      <c r="N26" s="32">
        <v>18000</v>
      </c>
      <c r="O26" s="32">
        <v>-77000</v>
      </c>
      <c r="P26" s="32">
        <v>11913000</v>
      </c>
      <c r="Q26" s="34"/>
      <c r="R26" s="32">
        <v>9707000</v>
      </c>
      <c r="S26" s="32">
        <v>9803000</v>
      </c>
      <c r="T26" s="32">
        <v>13000</v>
      </c>
      <c r="U26" s="32">
        <v>-109000</v>
      </c>
      <c r="V26" s="32">
        <v>9707000</v>
      </c>
      <c r="W26" s="34"/>
      <c r="X26" s="26" t="s">
        <v>40</v>
      </c>
    </row>
    <row r="27" spans="1:24" ht="14.1" customHeight="1">
      <c r="A27" s="4"/>
      <c r="B27" s="49"/>
      <c r="C27" s="50" t="s">
        <v>885</v>
      </c>
      <c r="D27" s="50"/>
      <c r="E27" s="26" t="s">
        <v>47</v>
      </c>
      <c r="F27" s="32">
        <v>7713000</v>
      </c>
      <c r="G27" s="32">
        <v>7671000</v>
      </c>
      <c r="H27" s="32">
        <v>48000</v>
      </c>
      <c r="I27" s="32">
        <v>-6000</v>
      </c>
      <c r="J27" s="32">
        <v>7713000</v>
      </c>
      <c r="K27" s="34"/>
      <c r="L27" s="32">
        <v>9270000</v>
      </c>
      <c r="M27" s="32">
        <v>9512000</v>
      </c>
      <c r="N27" s="32">
        <v>4000</v>
      </c>
      <c r="O27" s="32">
        <v>-246000</v>
      </c>
      <c r="P27" s="32">
        <v>9270000</v>
      </c>
      <c r="Q27" s="34"/>
      <c r="R27" s="32">
        <v>9433000</v>
      </c>
      <c r="S27" s="32">
        <v>9608000</v>
      </c>
      <c r="T27" s="32">
        <v>15000</v>
      </c>
      <c r="U27" s="32">
        <v>-190000</v>
      </c>
      <c r="V27" s="32">
        <v>9433000</v>
      </c>
      <c r="W27" s="34"/>
      <c r="X27" s="26" t="s">
        <v>47</v>
      </c>
    </row>
    <row r="28" spans="1:24" ht="14.1" customHeight="1">
      <c r="A28" s="4"/>
      <c r="B28" s="49"/>
      <c r="C28" s="50" t="s">
        <v>1262</v>
      </c>
      <c r="D28" s="50"/>
      <c r="E28" s="26" t="s">
        <v>50</v>
      </c>
      <c r="F28" s="32">
        <v>128000</v>
      </c>
      <c r="G28" s="32">
        <v>130000</v>
      </c>
      <c r="H28" s="32">
        <v>4000</v>
      </c>
      <c r="I28" s="32">
        <v>-6000</v>
      </c>
      <c r="J28" s="32">
        <v>128000</v>
      </c>
      <c r="K28" s="34"/>
      <c r="L28" s="32">
        <v>187000</v>
      </c>
      <c r="M28" s="32">
        <v>182000</v>
      </c>
      <c r="N28" s="32">
        <v>5000</v>
      </c>
      <c r="O28" s="32">
        <v>0</v>
      </c>
      <c r="P28" s="32">
        <v>187000</v>
      </c>
      <c r="Q28" s="34"/>
      <c r="R28" s="32">
        <v>242000</v>
      </c>
      <c r="S28" s="32">
        <v>241000</v>
      </c>
      <c r="T28" s="32">
        <v>3000</v>
      </c>
      <c r="U28" s="32">
        <v>-2000</v>
      </c>
      <c r="V28" s="32">
        <v>242000</v>
      </c>
      <c r="W28" s="34"/>
      <c r="X28" s="26" t="s">
        <v>50</v>
      </c>
    </row>
    <row r="29" spans="1:24" ht="14.1" customHeight="1">
      <c r="A29" s="4"/>
      <c r="B29" s="49"/>
      <c r="C29" s="50" t="s">
        <v>1263</v>
      </c>
      <c r="D29" s="50"/>
      <c r="E29" s="26" t="s">
        <v>52</v>
      </c>
      <c r="F29" s="32">
        <v>3133000</v>
      </c>
      <c r="G29" s="32">
        <v>2987000</v>
      </c>
      <c r="H29" s="32">
        <v>147000</v>
      </c>
      <c r="I29" s="32">
        <v>-1000</v>
      </c>
      <c r="J29" s="32">
        <v>3133000</v>
      </c>
      <c r="K29" s="34"/>
      <c r="L29" s="32">
        <v>2871000</v>
      </c>
      <c r="M29" s="32">
        <v>2954000</v>
      </c>
      <c r="N29" s="32">
        <v>1000</v>
      </c>
      <c r="O29" s="32">
        <v>-84000</v>
      </c>
      <c r="P29" s="32">
        <v>2871000</v>
      </c>
      <c r="Q29" s="34"/>
      <c r="R29" s="32">
        <v>3517000</v>
      </c>
      <c r="S29" s="32">
        <v>3580000</v>
      </c>
      <c r="T29" s="32">
        <v>12000</v>
      </c>
      <c r="U29" s="32">
        <v>-75000</v>
      </c>
      <c r="V29" s="32">
        <v>3517000</v>
      </c>
      <c r="W29" s="34"/>
      <c r="X29" s="26" t="s">
        <v>52</v>
      </c>
    </row>
    <row r="30" spans="1:24" ht="14.1" customHeight="1">
      <c r="A30" s="4"/>
      <c r="B30" s="50"/>
      <c r="C30" s="48" t="s">
        <v>1088</v>
      </c>
      <c r="D30" s="50"/>
      <c r="E30" s="26" t="s">
        <v>53</v>
      </c>
      <c r="F30" s="32">
        <v>72574000</v>
      </c>
      <c r="G30" s="32">
        <v>71569000</v>
      </c>
      <c r="H30" s="32">
        <v>1029000</v>
      </c>
      <c r="I30" s="32">
        <v>-24000</v>
      </c>
      <c r="J30" s="32">
        <v>72574000</v>
      </c>
      <c r="K30" s="34"/>
      <c r="L30" s="32">
        <v>64391000</v>
      </c>
      <c r="M30" s="32">
        <v>64888000</v>
      </c>
      <c r="N30" s="32">
        <v>74000</v>
      </c>
      <c r="O30" s="32">
        <v>-571000</v>
      </c>
      <c r="P30" s="32">
        <v>64391000</v>
      </c>
      <c r="Q30" s="34"/>
      <c r="R30" s="32">
        <v>59376000</v>
      </c>
      <c r="S30" s="32">
        <v>59913000</v>
      </c>
      <c r="T30" s="32">
        <v>96000</v>
      </c>
      <c r="U30" s="32">
        <v>-633000</v>
      </c>
      <c r="V30" s="32">
        <v>59376000</v>
      </c>
      <c r="W30" s="34"/>
      <c r="X30" s="26" t="s">
        <v>53</v>
      </c>
    </row>
    <row r="31" spans="1:24" ht="14.1" customHeight="1">
      <c r="A31" s="4"/>
      <c r="B31" s="50" t="s">
        <v>743</v>
      </c>
      <c r="C31" s="54"/>
      <c r="D31" s="48"/>
      <c r="E31" s="26" t="s">
        <v>54</v>
      </c>
      <c r="F31" s="32">
        <v>3274000</v>
      </c>
      <c r="G31" s="32">
        <v>3290000</v>
      </c>
      <c r="H31" s="32">
        <v>45000</v>
      </c>
      <c r="I31" s="32">
        <v>-61000</v>
      </c>
      <c r="J31" s="32">
        <v>3274000</v>
      </c>
      <c r="K31" s="32"/>
      <c r="L31" s="32">
        <v>3343000</v>
      </c>
      <c r="M31" s="32">
        <v>3188000</v>
      </c>
      <c r="N31" s="32">
        <v>185000</v>
      </c>
      <c r="O31" s="32">
        <v>-30000</v>
      </c>
      <c r="P31" s="32">
        <v>3343000</v>
      </c>
      <c r="Q31" s="32"/>
      <c r="R31" s="32">
        <v>3556000</v>
      </c>
      <c r="S31" s="32">
        <v>3513000</v>
      </c>
      <c r="T31" s="32">
        <v>100000</v>
      </c>
      <c r="U31" s="32">
        <v>-57000</v>
      </c>
      <c r="V31" s="32">
        <v>3556000</v>
      </c>
      <c r="W31" s="32"/>
      <c r="X31" s="26" t="s">
        <v>54</v>
      </c>
    </row>
    <row r="32" spans="1:24" ht="14.1" customHeight="1">
      <c r="A32" s="4"/>
      <c r="B32" s="50" t="s">
        <v>917</v>
      </c>
      <c r="C32" s="54"/>
      <c r="D32" s="55"/>
      <c r="E32" s="26" t="s">
        <v>56</v>
      </c>
      <c r="F32" s="32"/>
      <c r="G32" s="32"/>
      <c r="H32" s="32"/>
      <c r="I32" s="32"/>
      <c r="J32" s="32">
        <v>1162000</v>
      </c>
      <c r="K32" s="32"/>
      <c r="L32" s="32"/>
      <c r="M32" s="32"/>
      <c r="N32" s="32"/>
      <c r="O32" s="32"/>
      <c r="P32" s="32">
        <v>1037000</v>
      </c>
      <c r="Q32" s="32"/>
      <c r="R32" s="32"/>
      <c r="S32" s="32"/>
      <c r="T32" s="32"/>
      <c r="U32" s="32"/>
      <c r="V32" s="32">
        <v>1079000</v>
      </c>
      <c r="W32" s="32"/>
      <c r="X32" s="26" t="s">
        <v>56</v>
      </c>
    </row>
    <row r="33" spans="1:24" ht="14.1" customHeight="1">
      <c r="A33" s="4"/>
      <c r="B33" s="16"/>
      <c r="C33" s="50" t="s">
        <v>1052</v>
      </c>
      <c r="D33" s="50"/>
      <c r="E33" s="26" t="s">
        <v>57</v>
      </c>
      <c r="F33" s="32">
        <v>75848000</v>
      </c>
      <c r="G33" s="32">
        <v>74859000</v>
      </c>
      <c r="H33" s="32">
        <v>1074000</v>
      </c>
      <c r="I33" s="32">
        <v>-85000</v>
      </c>
      <c r="J33" s="32">
        <v>75848000</v>
      </c>
      <c r="K33" s="32"/>
      <c r="L33" s="32">
        <v>67734000</v>
      </c>
      <c r="M33" s="32">
        <v>68076000</v>
      </c>
      <c r="N33" s="32">
        <v>259000</v>
      </c>
      <c r="O33" s="32">
        <v>-601000</v>
      </c>
      <c r="P33" s="32">
        <v>67734000</v>
      </c>
      <c r="Q33" s="32"/>
      <c r="R33" s="32">
        <v>62932000</v>
      </c>
      <c r="S33" s="32">
        <v>63426000</v>
      </c>
      <c r="T33" s="32">
        <v>196000</v>
      </c>
      <c r="U33" s="32">
        <v>-690000</v>
      </c>
      <c r="V33" s="32">
        <v>62932000</v>
      </c>
      <c r="W33" s="32"/>
      <c r="X33" s="26" t="s">
        <v>57</v>
      </c>
    </row>
    <row r="34" spans="1:24" ht="14.1" customHeight="1">
      <c r="A34" s="4"/>
      <c r="B34" s="48" t="s">
        <v>26</v>
      </c>
      <c r="C34" s="50" t="s">
        <v>1270</v>
      </c>
      <c r="D34" s="50"/>
      <c r="E34" s="26" t="s">
        <v>59</v>
      </c>
      <c r="F34" s="32">
        <v>3243000</v>
      </c>
      <c r="G34" s="32">
        <v>3214000</v>
      </c>
      <c r="H34" s="32">
        <v>30000</v>
      </c>
      <c r="I34" s="32">
        <v>-1000</v>
      </c>
      <c r="J34" s="32">
        <v>3243000</v>
      </c>
      <c r="K34" s="34"/>
      <c r="L34" s="32">
        <v>4567000</v>
      </c>
      <c r="M34" s="32">
        <v>4571000</v>
      </c>
      <c r="N34" s="32">
        <v>1000</v>
      </c>
      <c r="O34" s="32">
        <v>-5000</v>
      </c>
      <c r="P34" s="32">
        <v>4567000</v>
      </c>
      <c r="Q34" s="34"/>
      <c r="R34" s="32">
        <v>5677000</v>
      </c>
      <c r="S34" s="32">
        <v>5680000</v>
      </c>
      <c r="T34" s="32">
        <v>4000</v>
      </c>
      <c r="U34" s="32">
        <v>-7000</v>
      </c>
      <c r="V34" s="32">
        <v>5677000</v>
      </c>
      <c r="W34" s="34"/>
      <c r="X34" s="26" t="s">
        <v>59</v>
      </c>
    </row>
    <row r="35" spans="1:24" ht="14.1" customHeight="1">
      <c r="A35" s="4"/>
      <c r="B35" s="49"/>
      <c r="C35" s="50" t="s">
        <v>1269</v>
      </c>
      <c r="D35" s="50"/>
      <c r="E35" s="26" t="s">
        <v>63</v>
      </c>
      <c r="F35" s="32">
        <v>81000</v>
      </c>
      <c r="G35" s="32">
        <v>80000</v>
      </c>
      <c r="H35" s="32">
        <v>1000</v>
      </c>
      <c r="I35" s="32">
        <v>0</v>
      </c>
      <c r="J35" s="32">
        <v>81000</v>
      </c>
      <c r="K35" s="34"/>
      <c r="L35" s="32">
        <v>55000</v>
      </c>
      <c r="M35" s="32">
        <v>57000</v>
      </c>
      <c r="N35" s="32">
        <v>0</v>
      </c>
      <c r="O35" s="32">
        <v>-2000</v>
      </c>
      <c r="P35" s="32">
        <v>55000</v>
      </c>
      <c r="Q35" s="34"/>
      <c r="R35" s="32">
        <v>52000</v>
      </c>
      <c r="S35" s="32">
        <v>53000</v>
      </c>
      <c r="T35" s="32">
        <v>0</v>
      </c>
      <c r="U35" s="32">
        <v>-1000</v>
      </c>
      <c r="V35" s="32">
        <v>52000</v>
      </c>
      <c r="W35" s="34"/>
      <c r="X35" s="26" t="s">
        <v>63</v>
      </c>
    </row>
    <row r="36" spans="1:24" ht="14.1" customHeight="1">
      <c r="A36" s="4"/>
      <c r="B36" s="49"/>
      <c r="C36" s="50" t="s">
        <v>1267</v>
      </c>
      <c r="D36" s="50"/>
      <c r="E36" s="26" t="s">
        <v>64</v>
      </c>
      <c r="F36" s="32">
        <v>71000</v>
      </c>
      <c r="G36" s="32">
        <v>69000</v>
      </c>
      <c r="H36" s="32">
        <v>2000</v>
      </c>
      <c r="I36" s="32">
        <v>0</v>
      </c>
      <c r="J36" s="32">
        <v>71000</v>
      </c>
      <c r="K36" s="34"/>
      <c r="L36" s="32">
        <v>127000</v>
      </c>
      <c r="M36" s="32">
        <v>127000</v>
      </c>
      <c r="N36" s="32">
        <v>0</v>
      </c>
      <c r="O36" s="32">
        <v>0</v>
      </c>
      <c r="P36" s="32">
        <v>127000</v>
      </c>
      <c r="Q36" s="34"/>
      <c r="R36" s="32">
        <v>119000</v>
      </c>
      <c r="S36" s="32">
        <v>120000</v>
      </c>
      <c r="T36" s="32">
        <v>0</v>
      </c>
      <c r="U36" s="32">
        <v>-1000</v>
      </c>
      <c r="V36" s="32">
        <v>119000</v>
      </c>
      <c r="W36" s="34"/>
      <c r="X36" s="26" t="s">
        <v>64</v>
      </c>
    </row>
    <row r="37" spans="1:24" ht="14.1" customHeight="1">
      <c r="A37" s="4"/>
      <c r="B37" s="49"/>
      <c r="C37" s="50" t="s">
        <v>1268</v>
      </c>
      <c r="D37" s="50"/>
      <c r="E37" s="26" t="s">
        <v>66</v>
      </c>
      <c r="F37" s="32">
        <v>190000</v>
      </c>
      <c r="G37" s="32">
        <v>185000</v>
      </c>
      <c r="H37" s="32">
        <v>5000</v>
      </c>
      <c r="I37" s="32">
        <v>0</v>
      </c>
      <c r="J37" s="32">
        <v>190000</v>
      </c>
      <c r="K37" s="34"/>
      <c r="L37" s="32">
        <v>144000</v>
      </c>
      <c r="M37" s="32">
        <v>148000</v>
      </c>
      <c r="N37" s="32">
        <v>0</v>
      </c>
      <c r="O37" s="32">
        <v>-4000</v>
      </c>
      <c r="P37" s="32">
        <v>144000</v>
      </c>
      <c r="Q37" s="34"/>
      <c r="R37" s="32">
        <v>132000</v>
      </c>
      <c r="S37" s="32">
        <v>137000</v>
      </c>
      <c r="T37" s="32">
        <v>0</v>
      </c>
      <c r="U37" s="32">
        <v>-5000</v>
      </c>
      <c r="V37" s="32">
        <v>132000</v>
      </c>
      <c r="W37" s="34"/>
      <c r="X37" s="26" t="s">
        <v>66</v>
      </c>
    </row>
    <row r="38" spans="1:24" ht="14.1" customHeight="1">
      <c r="A38" s="4"/>
      <c r="B38" s="49"/>
      <c r="C38" s="50" t="s">
        <v>885</v>
      </c>
      <c r="D38" s="50"/>
      <c r="E38" s="26" t="s">
        <v>68</v>
      </c>
      <c r="F38" s="32">
        <v>183000</v>
      </c>
      <c r="G38" s="32">
        <v>181000</v>
      </c>
      <c r="H38" s="32">
        <v>2000</v>
      </c>
      <c r="I38" s="32">
        <v>0</v>
      </c>
      <c r="J38" s="32">
        <v>183000</v>
      </c>
      <c r="K38" s="34"/>
      <c r="L38" s="32">
        <v>264000</v>
      </c>
      <c r="M38" s="32">
        <v>266000</v>
      </c>
      <c r="N38" s="32">
        <v>0</v>
      </c>
      <c r="O38" s="32">
        <v>-2000</v>
      </c>
      <c r="P38" s="32">
        <v>264000</v>
      </c>
      <c r="Q38" s="34"/>
      <c r="R38" s="32">
        <v>271000</v>
      </c>
      <c r="S38" s="32">
        <v>272000</v>
      </c>
      <c r="T38" s="32">
        <v>1000</v>
      </c>
      <c r="U38" s="32">
        <v>-2000</v>
      </c>
      <c r="V38" s="32">
        <v>271000</v>
      </c>
      <c r="W38" s="34"/>
      <c r="X38" s="26" t="s">
        <v>68</v>
      </c>
    </row>
    <row r="39" spans="1:24" ht="14.1" customHeight="1">
      <c r="A39" s="4"/>
      <c r="B39" s="49"/>
      <c r="C39" s="50" t="s">
        <v>1262</v>
      </c>
      <c r="D39" s="50"/>
      <c r="E39" s="26" t="s">
        <v>69</v>
      </c>
      <c r="F39" s="32">
        <v>64000</v>
      </c>
      <c r="G39" s="32">
        <v>63000</v>
      </c>
      <c r="H39" s="32">
        <v>1000</v>
      </c>
      <c r="I39" s="32">
        <v>0</v>
      </c>
      <c r="J39" s="32">
        <v>64000</v>
      </c>
      <c r="K39" s="34"/>
      <c r="L39" s="32">
        <v>242000</v>
      </c>
      <c r="M39" s="32">
        <v>243000</v>
      </c>
      <c r="N39" s="32">
        <v>2000</v>
      </c>
      <c r="O39" s="32">
        <v>-3000</v>
      </c>
      <c r="P39" s="32">
        <v>242000</v>
      </c>
      <c r="Q39" s="34"/>
      <c r="R39" s="32">
        <v>290000</v>
      </c>
      <c r="S39" s="32">
        <v>298000</v>
      </c>
      <c r="T39" s="32">
        <v>0</v>
      </c>
      <c r="U39" s="32">
        <v>-8000</v>
      </c>
      <c r="V39" s="32">
        <v>290000</v>
      </c>
      <c r="W39" s="34"/>
      <c r="X39" s="26" t="s">
        <v>69</v>
      </c>
    </row>
    <row r="40" spans="1:24" ht="14.1" customHeight="1">
      <c r="A40" s="4"/>
      <c r="B40" s="49"/>
      <c r="C40" s="50" t="s">
        <v>1263</v>
      </c>
      <c r="D40" s="50"/>
      <c r="E40" s="26" t="s">
        <v>70</v>
      </c>
      <c r="F40" s="32">
        <v>148000</v>
      </c>
      <c r="G40" s="32">
        <v>146000</v>
      </c>
      <c r="H40" s="32">
        <v>3000</v>
      </c>
      <c r="I40" s="32">
        <v>-1000</v>
      </c>
      <c r="J40" s="32">
        <v>148000</v>
      </c>
      <c r="K40" s="34"/>
      <c r="L40" s="32">
        <v>221000</v>
      </c>
      <c r="M40" s="32">
        <v>224000</v>
      </c>
      <c r="N40" s="32">
        <v>1000</v>
      </c>
      <c r="O40" s="32">
        <v>-4000</v>
      </c>
      <c r="P40" s="32">
        <v>221000</v>
      </c>
      <c r="Q40" s="34"/>
      <c r="R40" s="32">
        <v>220000</v>
      </c>
      <c r="S40" s="32">
        <v>225000</v>
      </c>
      <c r="T40" s="32">
        <v>0</v>
      </c>
      <c r="U40" s="32">
        <v>-5000</v>
      </c>
      <c r="V40" s="32">
        <v>220000</v>
      </c>
      <c r="W40" s="34"/>
      <c r="X40" s="26" t="s">
        <v>70</v>
      </c>
    </row>
    <row r="41" spans="1:24" ht="14.1" customHeight="1">
      <c r="A41" s="4"/>
      <c r="B41" s="49"/>
      <c r="C41" s="50" t="s">
        <v>1089</v>
      </c>
      <c r="D41" s="50"/>
      <c r="E41" s="26" t="s">
        <v>73</v>
      </c>
      <c r="F41" s="32">
        <v>3980000</v>
      </c>
      <c r="G41" s="32">
        <v>3938000</v>
      </c>
      <c r="H41" s="32">
        <v>44000</v>
      </c>
      <c r="I41" s="32">
        <v>-2000</v>
      </c>
      <c r="J41" s="32">
        <v>3980000</v>
      </c>
      <c r="K41" s="34"/>
      <c r="L41" s="32">
        <v>5620000</v>
      </c>
      <c r="M41" s="32">
        <v>5636000</v>
      </c>
      <c r="N41" s="32">
        <v>4000</v>
      </c>
      <c r="O41" s="32">
        <v>-20000</v>
      </c>
      <c r="P41" s="32">
        <v>5620000</v>
      </c>
      <c r="Q41" s="34"/>
      <c r="R41" s="32">
        <v>6761000</v>
      </c>
      <c r="S41" s="32">
        <v>6785000</v>
      </c>
      <c r="T41" s="32">
        <v>5000</v>
      </c>
      <c r="U41" s="32">
        <v>-29000</v>
      </c>
      <c r="V41" s="32">
        <v>6761000</v>
      </c>
      <c r="W41" s="34"/>
      <c r="X41" s="26" t="s">
        <v>73</v>
      </c>
    </row>
    <row r="42" spans="1:24" ht="14.1" customHeight="1">
      <c r="A42" s="4"/>
      <c r="B42" s="49"/>
      <c r="C42" s="50" t="s">
        <v>1100</v>
      </c>
      <c r="D42" s="48"/>
      <c r="E42" s="26" t="s">
        <v>75</v>
      </c>
      <c r="F42" s="32">
        <v>19000</v>
      </c>
      <c r="G42" s="32">
        <v>19000</v>
      </c>
      <c r="H42" s="32">
        <v>0</v>
      </c>
      <c r="I42" s="32">
        <v>0</v>
      </c>
      <c r="J42" s="32">
        <v>19000</v>
      </c>
      <c r="K42" s="34"/>
      <c r="L42" s="32">
        <v>5000</v>
      </c>
      <c r="M42" s="32">
        <v>6000</v>
      </c>
      <c r="N42" s="32">
        <v>0</v>
      </c>
      <c r="O42" s="32">
        <v>-1000</v>
      </c>
      <c r="P42" s="32">
        <v>5000</v>
      </c>
      <c r="Q42" s="34"/>
      <c r="R42" s="32">
        <v>2000</v>
      </c>
      <c r="S42" s="32">
        <v>2000</v>
      </c>
      <c r="T42" s="32">
        <v>0</v>
      </c>
      <c r="U42" s="32">
        <v>0</v>
      </c>
      <c r="V42" s="32">
        <v>2000</v>
      </c>
      <c r="W42" s="34"/>
      <c r="X42" s="26" t="s">
        <v>75</v>
      </c>
    </row>
    <row r="43" spans="1:24" ht="14.1" customHeight="1">
      <c r="A43" s="4"/>
      <c r="B43" s="49"/>
      <c r="C43" s="50" t="s">
        <v>916</v>
      </c>
      <c r="D43" s="55"/>
      <c r="E43" s="26" t="s">
        <v>76</v>
      </c>
      <c r="F43" s="34"/>
      <c r="G43" s="34"/>
      <c r="H43" s="34"/>
      <c r="I43" s="34"/>
      <c r="J43" s="32">
        <v>0</v>
      </c>
      <c r="K43" s="34"/>
      <c r="L43" s="34"/>
      <c r="M43" s="34"/>
      <c r="N43" s="34"/>
      <c r="O43" s="34"/>
      <c r="P43" s="32">
        <v>0</v>
      </c>
      <c r="Q43" s="34"/>
      <c r="R43" s="34"/>
      <c r="S43" s="34"/>
      <c r="T43" s="34"/>
      <c r="U43" s="34"/>
      <c r="V43" s="32">
        <v>0</v>
      </c>
      <c r="W43" s="34"/>
      <c r="X43" s="26" t="s">
        <v>76</v>
      </c>
    </row>
    <row r="44" spans="1:24" ht="14.1" customHeight="1">
      <c r="A44" s="4"/>
      <c r="B44" s="49"/>
      <c r="C44" s="50" t="s">
        <v>1136</v>
      </c>
      <c r="D44" s="48"/>
      <c r="E44" s="26" t="s">
        <v>78</v>
      </c>
      <c r="F44" s="32">
        <v>3999000</v>
      </c>
      <c r="G44" s="32">
        <v>3957000</v>
      </c>
      <c r="H44" s="32">
        <v>44000</v>
      </c>
      <c r="I44" s="32">
        <v>-2000</v>
      </c>
      <c r="J44" s="32">
        <v>3999000</v>
      </c>
      <c r="K44" s="34"/>
      <c r="L44" s="32">
        <v>5625000</v>
      </c>
      <c r="M44" s="32">
        <v>5642000</v>
      </c>
      <c r="N44" s="32">
        <v>4000</v>
      </c>
      <c r="O44" s="32">
        <v>-21000</v>
      </c>
      <c r="P44" s="32">
        <v>5625000</v>
      </c>
      <c r="Q44" s="34"/>
      <c r="R44" s="32">
        <v>6763000</v>
      </c>
      <c r="S44" s="32">
        <v>6787000</v>
      </c>
      <c r="T44" s="32">
        <v>5000</v>
      </c>
      <c r="U44" s="32">
        <v>-29000</v>
      </c>
      <c r="V44" s="32">
        <v>6763000</v>
      </c>
      <c r="W44" s="34"/>
      <c r="X44" s="26" t="s">
        <v>78</v>
      </c>
    </row>
    <row r="45" spans="1:24" ht="14.1" customHeight="1">
      <c r="A45" s="4"/>
      <c r="B45" s="50"/>
      <c r="C45" s="48" t="s">
        <v>918</v>
      </c>
      <c r="D45" s="55"/>
      <c r="E45" s="26" t="s">
        <v>79</v>
      </c>
      <c r="F45" s="34"/>
      <c r="G45" s="34"/>
      <c r="H45" s="34"/>
      <c r="I45" s="34"/>
      <c r="J45" s="32">
        <v>0</v>
      </c>
      <c r="K45" s="34"/>
      <c r="L45" s="34"/>
      <c r="M45" s="34"/>
      <c r="N45" s="34"/>
      <c r="O45" s="34"/>
      <c r="P45" s="32">
        <v>0</v>
      </c>
      <c r="Q45" s="34"/>
      <c r="R45" s="34"/>
      <c r="S45" s="34"/>
      <c r="T45" s="34"/>
      <c r="U45" s="34"/>
      <c r="V45" s="32">
        <v>0</v>
      </c>
      <c r="W45" s="34"/>
      <c r="X45" s="26" t="s">
        <v>79</v>
      </c>
    </row>
    <row r="46" spans="1:24" ht="14.1" customHeight="1">
      <c r="A46" s="4"/>
      <c r="B46" s="50" t="s">
        <v>1137</v>
      </c>
      <c r="C46" s="54"/>
      <c r="D46" s="50"/>
      <c r="E46" s="26" t="s">
        <v>81</v>
      </c>
      <c r="F46" s="32">
        <v>85781000</v>
      </c>
      <c r="G46" s="32">
        <v>84750000</v>
      </c>
      <c r="H46" s="34"/>
      <c r="I46" s="34"/>
      <c r="J46" s="32">
        <v>86255000</v>
      </c>
      <c r="K46" s="34"/>
      <c r="L46" s="32">
        <v>76861000</v>
      </c>
      <c r="M46" s="32">
        <v>77220000</v>
      </c>
      <c r="N46" s="34"/>
      <c r="O46" s="34"/>
      <c r="P46" s="32">
        <v>76803000</v>
      </c>
      <c r="Q46" s="34"/>
      <c r="R46" s="32">
        <v>74571000</v>
      </c>
      <c r="S46" s="32">
        <v>75089000</v>
      </c>
      <c r="T46" s="34"/>
      <c r="U46" s="34"/>
      <c r="V46" s="32">
        <v>74554000</v>
      </c>
      <c r="W46" s="34"/>
      <c r="X46" s="26" t="s">
        <v>81</v>
      </c>
    </row>
    <row r="47" spans="1:24" ht="14.1" customHeight="1">
      <c r="A47" s="4"/>
      <c r="B47" s="50" t="s">
        <v>13</v>
      </c>
      <c r="C47" s="54"/>
      <c r="D47" s="50"/>
      <c r="E47" s="26" t="s">
        <v>82</v>
      </c>
      <c r="F47" s="34"/>
      <c r="G47" s="34"/>
      <c r="H47" s="34"/>
      <c r="I47" s="34"/>
      <c r="J47" s="32">
        <v>1162000</v>
      </c>
      <c r="K47" s="34"/>
      <c r="L47" s="34"/>
      <c r="M47" s="34"/>
      <c r="N47" s="34"/>
      <c r="O47" s="34"/>
      <c r="P47" s="32">
        <v>1037000</v>
      </c>
      <c r="Q47" s="34"/>
      <c r="R47" s="34"/>
      <c r="S47" s="34"/>
      <c r="T47" s="34"/>
      <c r="U47" s="34"/>
      <c r="V47" s="32">
        <v>1079000</v>
      </c>
      <c r="W47" s="34"/>
      <c r="X47" s="26" t="s">
        <v>82</v>
      </c>
    </row>
    <row r="48" spans="1:24" ht="14.1" customHeight="1">
      <c r="A48" s="4"/>
      <c r="B48" s="48" t="s">
        <v>251</v>
      </c>
      <c r="C48" s="50" t="s">
        <v>1266</v>
      </c>
      <c r="D48" s="50"/>
      <c r="E48" s="26" t="s">
        <v>83</v>
      </c>
      <c r="F48" s="32">
        <v>0</v>
      </c>
      <c r="G48" s="32">
        <v>0</v>
      </c>
      <c r="H48" s="34"/>
      <c r="I48" s="34"/>
      <c r="J48" s="32">
        <v>0</v>
      </c>
      <c r="K48" s="34"/>
      <c r="L48" s="32">
        <v>0</v>
      </c>
      <c r="M48" s="32">
        <v>0</v>
      </c>
      <c r="N48" s="34"/>
      <c r="O48" s="34"/>
      <c r="P48" s="32">
        <v>0</v>
      </c>
      <c r="Q48" s="34"/>
      <c r="R48" s="32">
        <v>0</v>
      </c>
      <c r="S48" s="32">
        <v>0</v>
      </c>
      <c r="T48" s="34"/>
      <c r="U48" s="34"/>
      <c r="V48" s="32">
        <v>0</v>
      </c>
      <c r="W48" s="34"/>
      <c r="X48" s="26" t="s">
        <v>83</v>
      </c>
    </row>
    <row r="49" spans="1:24" ht="14.1" customHeight="1">
      <c r="A49" s="4"/>
      <c r="B49" s="49"/>
      <c r="C49" s="50" t="s">
        <v>1265</v>
      </c>
      <c r="D49" s="50"/>
      <c r="E49" s="26" t="s">
        <v>85</v>
      </c>
      <c r="F49" s="32">
        <v>0</v>
      </c>
      <c r="G49" s="32">
        <v>0</v>
      </c>
      <c r="H49" s="34"/>
      <c r="I49" s="34"/>
      <c r="J49" s="32">
        <v>0</v>
      </c>
      <c r="K49" s="34"/>
      <c r="L49" s="32">
        <v>0</v>
      </c>
      <c r="M49" s="32">
        <v>0</v>
      </c>
      <c r="N49" s="34"/>
      <c r="O49" s="34"/>
      <c r="P49" s="32">
        <v>0</v>
      </c>
      <c r="Q49" s="34"/>
      <c r="R49" s="32">
        <v>0</v>
      </c>
      <c r="S49" s="32">
        <v>0</v>
      </c>
      <c r="T49" s="34"/>
      <c r="U49" s="34"/>
      <c r="V49" s="32">
        <v>0</v>
      </c>
      <c r="W49" s="34"/>
      <c r="X49" s="26" t="s">
        <v>85</v>
      </c>
    </row>
    <row r="50" spans="1:24" ht="14.1" customHeight="1">
      <c r="A50" s="4"/>
      <c r="B50" s="50"/>
      <c r="C50" s="50" t="s">
        <v>1264</v>
      </c>
      <c r="D50" s="50"/>
      <c r="E50" s="26" t="s">
        <v>86</v>
      </c>
      <c r="F50" s="32">
        <v>0</v>
      </c>
      <c r="G50" s="32">
        <v>0</v>
      </c>
      <c r="H50" s="34"/>
      <c r="I50" s="34"/>
      <c r="J50" s="32">
        <v>0</v>
      </c>
      <c r="K50" s="34"/>
      <c r="L50" s="32">
        <v>0</v>
      </c>
      <c r="M50" s="32">
        <v>0</v>
      </c>
      <c r="N50" s="34"/>
      <c r="O50" s="34"/>
      <c r="P50" s="32">
        <v>0</v>
      </c>
      <c r="Q50" s="34"/>
      <c r="R50" s="32">
        <v>0</v>
      </c>
      <c r="S50" s="32">
        <v>0</v>
      </c>
      <c r="T50" s="34"/>
      <c r="U50" s="34"/>
      <c r="V50" s="32">
        <v>0</v>
      </c>
      <c r="W50" s="34"/>
      <c r="X50" s="26" t="s">
        <v>86</v>
      </c>
    </row>
    <row r="51" spans="1:24" ht="14.1" customHeight="1">
      <c r="A51" s="4"/>
      <c r="B51" s="48" t="s">
        <v>252</v>
      </c>
      <c r="C51" s="50" t="s">
        <v>1266</v>
      </c>
      <c r="D51" s="50"/>
      <c r="E51" s="26" t="s">
        <v>87</v>
      </c>
      <c r="F51" s="32">
        <v>0</v>
      </c>
      <c r="G51" s="32">
        <v>0</v>
      </c>
      <c r="H51" s="34"/>
      <c r="I51" s="34"/>
      <c r="J51" s="32">
        <v>0</v>
      </c>
      <c r="K51" s="34"/>
      <c r="L51" s="32">
        <v>0</v>
      </c>
      <c r="M51" s="32">
        <v>0</v>
      </c>
      <c r="N51" s="34"/>
      <c r="O51" s="34"/>
      <c r="P51" s="32">
        <v>0</v>
      </c>
      <c r="Q51" s="34"/>
      <c r="R51" s="32">
        <v>0</v>
      </c>
      <c r="S51" s="32">
        <v>0</v>
      </c>
      <c r="T51" s="34"/>
      <c r="U51" s="34"/>
      <c r="V51" s="32">
        <v>0</v>
      </c>
      <c r="W51" s="34"/>
      <c r="X51" s="26" t="s">
        <v>87</v>
      </c>
    </row>
    <row r="52" spans="1:24" ht="14.1" customHeight="1">
      <c r="A52" s="4"/>
      <c r="B52" s="49"/>
      <c r="C52" s="50" t="s">
        <v>1265</v>
      </c>
      <c r="D52" s="50"/>
      <c r="E52" s="26" t="s">
        <v>88</v>
      </c>
      <c r="F52" s="32">
        <v>0</v>
      </c>
      <c r="G52" s="32">
        <v>0</v>
      </c>
      <c r="H52" s="34"/>
      <c r="I52" s="34"/>
      <c r="J52" s="32">
        <v>0</v>
      </c>
      <c r="K52" s="34"/>
      <c r="L52" s="32">
        <v>0</v>
      </c>
      <c r="M52" s="32">
        <v>0</v>
      </c>
      <c r="N52" s="34"/>
      <c r="O52" s="34"/>
      <c r="P52" s="32">
        <v>0</v>
      </c>
      <c r="Q52" s="34"/>
      <c r="R52" s="32">
        <v>0</v>
      </c>
      <c r="S52" s="32">
        <v>0</v>
      </c>
      <c r="T52" s="34"/>
      <c r="U52" s="34"/>
      <c r="V52" s="32">
        <v>0</v>
      </c>
      <c r="W52" s="34"/>
      <c r="X52" s="26" t="s">
        <v>88</v>
      </c>
    </row>
    <row r="53" spans="1:24" ht="14.1" customHeight="1">
      <c r="A53" s="4"/>
      <c r="B53" s="50"/>
      <c r="C53" s="48" t="s">
        <v>1264</v>
      </c>
      <c r="D53" s="50"/>
      <c r="E53" s="26" t="s">
        <v>89</v>
      </c>
      <c r="F53" s="32">
        <v>0</v>
      </c>
      <c r="G53" s="32">
        <v>0</v>
      </c>
      <c r="H53" s="34"/>
      <c r="I53" s="34"/>
      <c r="J53" s="32">
        <v>0</v>
      </c>
      <c r="K53" s="34"/>
      <c r="L53" s="32">
        <v>0</v>
      </c>
      <c r="M53" s="32">
        <v>0</v>
      </c>
      <c r="N53" s="34"/>
      <c r="O53" s="34"/>
      <c r="P53" s="32">
        <v>0</v>
      </c>
      <c r="Q53" s="34"/>
      <c r="R53" s="32">
        <v>0</v>
      </c>
      <c r="S53" s="32">
        <v>0</v>
      </c>
      <c r="T53" s="34"/>
      <c r="U53" s="34"/>
      <c r="V53" s="32">
        <v>0</v>
      </c>
      <c r="W53" s="34"/>
      <c r="X53" s="26" t="s">
        <v>89</v>
      </c>
    </row>
    <row r="54" spans="1:24" ht="14.1" customHeight="1">
      <c r="A54" s="4"/>
      <c r="B54" s="50" t="s">
        <v>533</v>
      </c>
      <c r="C54" s="54"/>
      <c r="D54" s="50"/>
      <c r="E54" s="26" t="s">
        <v>92</v>
      </c>
      <c r="F54" s="32">
        <v>7000</v>
      </c>
      <c r="G54" s="34"/>
      <c r="H54" s="34"/>
      <c r="I54" s="34"/>
      <c r="J54" s="34"/>
      <c r="K54" s="34"/>
      <c r="L54" s="32">
        <v>9000</v>
      </c>
      <c r="M54" s="34"/>
      <c r="N54" s="34"/>
      <c r="O54" s="34"/>
      <c r="P54" s="34"/>
      <c r="Q54" s="34"/>
      <c r="R54" s="32">
        <v>8000</v>
      </c>
      <c r="S54" s="34"/>
      <c r="T54" s="34"/>
      <c r="U54" s="34"/>
      <c r="V54" s="34"/>
      <c r="W54" s="34"/>
      <c r="X54" s="26" t="s">
        <v>92</v>
      </c>
    </row>
    <row r="55" spans="1:24" ht="14.1" customHeight="1">
      <c r="A55" s="4"/>
      <c r="B55" s="50" t="s">
        <v>532</v>
      </c>
      <c r="C55" s="54"/>
      <c r="D55" s="50"/>
      <c r="E55" s="26" t="s">
        <v>94</v>
      </c>
      <c r="F55" s="32">
        <v>0</v>
      </c>
      <c r="G55" s="34"/>
      <c r="H55" s="34"/>
      <c r="I55" s="34"/>
      <c r="J55" s="34"/>
      <c r="K55" s="34"/>
      <c r="L55" s="32">
        <v>0</v>
      </c>
      <c r="M55" s="34"/>
      <c r="N55" s="34"/>
      <c r="O55" s="34"/>
      <c r="P55" s="34"/>
      <c r="Q55" s="34"/>
      <c r="R55" s="32">
        <v>0</v>
      </c>
      <c r="S55" s="34"/>
      <c r="T55" s="34"/>
      <c r="U55" s="34"/>
      <c r="V55" s="34"/>
      <c r="W55" s="34"/>
      <c r="X55" s="26" t="s">
        <v>94</v>
      </c>
    </row>
    <row r="56" spans="1:24" ht="14.1" customHeight="1">
      <c r="A56" s="4"/>
      <c r="B56" s="50" t="s">
        <v>535</v>
      </c>
      <c r="C56" s="54"/>
      <c r="D56" s="50"/>
      <c r="E56" s="26" t="s">
        <v>95</v>
      </c>
      <c r="F56" s="32">
        <v>0</v>
      </c>
      <c r="G56" s="34"/>
      <c r="H56" s="34"/>
      <c r="I56" s="34"/>
      <c r="J56" s="34"/>
      <c r="K56" s="34"/>
      <c r="L56" s="32">
        <v>0</v>
      </c>
      <c r="M56" s="34"/>
      <c r="N56" s="34"/>
      <c r="O56" s="34"/>
      <c r="P56" s="34"/>
      <c r="Q56" s="34"/>
      <c r="R56" s="32">
        <v>0</v>
      </c>
      <c r="S56" s="34"/>
      <c r="T56" s="34"/>
      <c r="U56" s="34"/>
      <c r="V56" s="34"/>
      <c r="W56" s="34"/>
      <c r="X56" s="26" t="s">
        <v>95</v>
      </c>
    </row>
    <row r="57" spans="1:24" ht="14.1" customHeight="1">
      <c r="A57" s="4"/>
      <c r="B57" s="48" t="s">
        <v>534</v>
      </c>
      <c r="C57" s="59"/>
      <c r="D57" s="48"/>
      <c r="E57" s="27" t="s">
        <v>96</v>
      </c>
      <c r="F57" s="33">
        <v>0</v>
      </c>
      <c r="G57" s="31"/>
      <c r="H57" s="31"/>
      <c r="I57" s="31"/>
      <c r="J57" s="31"/>
      <c r="K57" s="31"/>
      <c r="L57" s="33">
        <v>0</v>
      </c>
      <c r="M57" s="31"/>
      <c r="N57" s="31"/>
      <c r="O57" s="31"/>
      <c r="P57" s="31"/>
      <c r="Q57" s="31"/>
      <c r="R57" s="33">
        <v>0</v>
      </c>
      <c r="S57" s="31"/>
      <c r="T57" s="31"/>
      <c r="U57" s="31"/>
      <c r="V57" s="31"/>
      <c r="W57" s="31"/>
      <c r="X57" s="27" t="s">
        <v>96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85546875" customWidth="1"/>
    <col min="3" max="3" width="14.5703125" customWidth="1"/>
    <col min="4" max="4" width="28.285156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973</v>
      </c>
      <c r="C8" s="21" t="str">
        <f>B11</f>
        <v>660-28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>
      <c r="A10" s="4"/>
      <c r="B10" s="46" t="s">
        <v>135</v>
      </c>
      <c r="C10" s="42"/>
      <c r="D10" s="42"/>
      <c r="E10" s="42"/>
      <c r="F10" s="42"/>
      <c r="G10" s="42"/>
      <c r="H10" s="42"/>
      <c r="I10" s="42"/>
      <c r="J10" s="42"/>
      <c r="K10" s="47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3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3" t="s">
        <v>1282</v>
      </c>
      <c r="G12" s="54"/>
      <c r="H12" s="54"/>
      <c r="I12" s="53"/>
      <c r="J12" s="53" t="s">
        <v>1204</v>
      </c>
      <c r="K12" s="54"/>
      <c r="L12" s="54"/>
      <c r="M12" s="53"/>
      <c r="N12" s="53" t="s">
        <v>1273</v>
      </c>
      <c r="O12" s="54"/>
      <c r="P12" s="54"/>
      <c r="Q12" s="53"/>
      <c r="R12" s="4"/>
    </row>
    <row r="13" spans="1:18" ht="14.1" customHeight="1">
      <c r="A13" s="4"/>
      <c r="B13" s="4"/>
      <c r="C13" s="4"/>
      <c r="D13" s="4"/>
      <c r="E13" s="4"/>
      <c r="F13" s="29" t="s">
        <v>1247</v>
      </c>
      <c r="G13" s="29" t="s">
        <v>30</v>
      </c>
      <c r="H13" s="29" t="s">
        <v>60</v>
      </c>
      <c r="I13" s="29" t="s">
        <v>1022</v>
      </c>
      <c r="J13" s="29" t="s">
        <v>1247</v>
      </c>
      <c r="K13" s="29" t="s">
        <v>30</v>
      </c>
      <c r="L13" s="29" t="s">
        <v>60</v>
      </c>
      <c r="M13" s="29" t="s">
        <v>1022</v>
      </c>
      <c r="N13" s="29" t="s">
        <v>1247</v>
      </c>
      <c r="O13" s="29" t="s">
        <v>30</v>
      </c>
      <c r="P13" s="29" t="s">
        <v>60</v>
      </c>
      <c r="Q13" s="29" t="s">
        <v>1022</v>
      </c>
      <c r="R13" s="4"/>
    </row>
    <row r="14" spans="1:18" ht="12.95" customHeight="1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91</v>
      </c>
      <c r="J14" s="30" t="s">
        <v>28</v>
      </c>
      <c r="K14" s="30" t="s">
        <v>58</v>
      </c>
      <c r="L14" s="30" t="s">
        <v>77</v>
      </c>
      <c r="M14" s="30" t="s">
        <v>91</v>
      </c>
      <c r="N14" s="30" t="s">
        <v>28</v>
      </c>
      <c r="O14" s="30" t="s">
        <v>58</v>
      </c>
      <c r="P14" s="30" t="s">
        <v>77</v>
      </c>
      <c r="Q14" s="30" t="s">
        <v>91</v>
      </c>
      <c r="R14" s="4"/>
    </row>
    <row r="15" spans="1:18" ht="14.1" customHeight="1">
      <c r="A15" s="4"/>
      <c r="B15" s="48" t="s">
        <v>1174</v>
      </c>
      <c r="C15" s="48" t="s">
        <v>547</v>
      </c>
      <c r="D15" s="16" t="s">
        <v>1270</v>
      </c>
      <c r="E15" s="30" t="s">
        <v>28</v>
      </c>
      <c r="F15" s="32">
        <v>0</v>
      </c>
      <c r="G15" s="32">
        <v>0</v>
      </c>
      <c r="H15" s="32">
        <v>0</v>
      </c>
      <c r="I15" s="32">
        <v>0</v>
      </c>
      <c r="J15" s="32">
        <v>6772000</v>
      </c>
      <c r="K15" s="32">
        <v>140000</v>
      </c>
      <c r="L15" s="32">
        <v>0</v>
      </c>
      <c r="M15" s="32">
        <v>140000</v>
      </c>
      <c r="N15" s="32">
        <v>23891000</v>
      </c>
      <c r="O15" s="32">
        <v>231000</v>
      </c>
      <c r="P15" s="32">
        <v>0</v>
      </c>
      <c r="Q15" s="32">
        <v>231000</v>
      </c>
      <c r="R15" s="30" t="s">
        <v>28</v>
      </c>
    </row>
    <row r="16" spans="1:18" ht="14.1" customHeight="1">
      <c r="A16" s="4"/>
      <c r="B16" s="49"/>
      <c r="C16" s="49"/>
      <c r="D16" s="16" t="s">
        <v>1269</v>
      </c>
      <c r="E16" s="30" t="s">
        <v>58</v>
      </c>
      <c r="F16" s="32">
        <v>4263000</v>
      </c>
      <c r="G16" s="32">
        <v>6000</v>
      </c>
      <c r="H16" s="32">
        <v>0</v>
      </c>
      <c r="I16" s="32">
        <v>6000</v>
      </c>
      <c r="J16" s="32">
        <v>6392000</v>
      </c>
      <c r="K16" s="32">
        <v>21000</v>
      </c>
      <c r="L16" s="32">
        <v>0</v>
      </c>
      <c r="M16" s="32">
        <v>21000</v>
      </c>
      <c r="N16" s="32">
        <v>2679000</v>
      </c>
      <c r="O16" s="32">
        <v>5000</v>
      </c>
      <c r="P16" s="32">
        <v>0</v>
      </c>
      <c r="Q16" s="32">
        <v>5000</v>
      </c>
      <c r="R16" s="30" t="s">
        <v>58</v>
      </c>
    </row>
    <row r="17" spans="1:18" ht="14.1" customHeight="1">
      <c r="A17" s="4"/>
      <c r="B17" s="49"/>
      <c r="C17" s="49"/>
      <c r="D17" s="16" t="s">
        <v>1267</v>
      </c>
      <c r="E17" s="30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0" t="s">
        <v>77</v>
      </c>
    </row>
    <row r="18" spans="1:18" ht="14.1" customHeight="1">
      <c r="A18" s="4"/>
      <c r="B18" s="49"/>
      <c r="C18" s="49"/>
      <c r="D18" s="16" t="s">
        <v>1268</v>
      </c>
      <c r="E18" s="30" t="s">
        <v>91</v>
      </c>
      <c r="F18" s="32">
        <v>1597000</v>
      </c>
      <c r="G18" s="32">
        <v>4000</v>
      </c>
      <c r="H18" s="32">
        <v>0</v>
      </c>
      <c r="I18" s="32">
        <v>4000</v>
      </c>
      <c r="J18" s="32">
        <v>5805000</v>
      </c>
      <c r="K18" s="32">
        <v>58000</v>
      </c>
      <c r="L18" s="32">
        <v>0</v>
      </c>
      <c r="M18" s="32">
        <v>58000</v>
      </c>
      <c r="N18" s="32">
        <v>3641000</v>
      </c>
      <c r="O18" s="32">
        <v>80000</v>
      </c>
      <c r="P18" s="32">
        <v>0</v>
      </c>
      <c r="Q18" s="32">
        <v>80000</v>
      </c>
      <c r="R18" s="30" t="s">
        <v>91</v>
      </c>
    </row>
    <row r="19" spans="1:18" ht="14.1" customHeight="1">
      <c r="A19" s="4"/>
      <c r="B19" s="49"/>
      <c r="C19" s="49"/>
      <c r="D19" s="16" t="s">
        <v>3</v>
      </c>
      <c r="E19" s="30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698000</v>
      </c>
      <c r="K19" s="32">
        <v>4000</v>
      </c>
      <c r="L19" s="32">
        <v>0</v>
      </c>
      <c r="M19" s="32">
        <v>4000</v>
      </c>
      <c r="N19" s="32">
        <v>1152000</v>
      </c>
      <c r="O19" s="32">
        <v>16000</v>
      </c>
      <c r="P19" s="32">
        <v>0</v>
      </c>
      <c r="Q19" s="32">
        <v>16000</v>
      </c>
      <c r="R19" s="30" t="s">
        <v>99</v>
      </c>
    </row>
    <row r="20" spans="1:18" ht="14.1" customHeight="1">
      <c r="A20" s="4"/>
      <c r="B20" s="49"/>
      <c r="C20" s="49"/>
      <c r="D20" s="16" t="s">
        <v>5</v>
      </c>
      <c r="E20" s="30" t="s">
        <v>104</v>
      </c>
      <c r="F20" s="32">
        <v>569000</v>
      </c>
      <c r="G20" s="32">
        <v>1000</v>
      </c>
      <c r="H20" s="32">
        <v>0</v>
      </c>
      <c r="I20" s="32">
        <v>1000</v>
      </c>
      <c r="J20" s="32">
        <v>2582000</v>
      </c>
      <c r="K20" s="32">
        <v>54000</v>
      </c>
      <c r="L20" s="32">
        <v>0</v>
      </c>
      <c r="M20" s="32">
        <v>54000</v>
      </c>
      <c r="N20" s="32">
        <v>1226000</v>
      </c>
      <c r="O20" s="32">
        <v>14000</v>
      </c>
      <c r="P20" s="32">
        <v>0</v>
      </c>
      <c r="Q20" s="32">
        <v>14000</v>
      </c>
      <c r="R20" s="30" t="s">
        <v>104</v>
      </c>
    </row>
    <row r="21" spans="1:18" ht="14.1" customHeight="1">
      <c r="A21" s="4"/>
      <c r="B21" s="49"/>
      <c r="C21" s="49"/>
      <c r="D21" s="16" t="s">
        <v>1262</v>
      </c>
      <c r="E21" s="30" t="s">
        <v>206</v>
      </c>
      <c r="F21" s="32">
        <v>55000</v>
      </c>
      <c r="G21" s="32">
        <v>6000</v>
      </c>
      <c r="H21" s="32">
        <v>0</v>
      </c>
      <c r="I21" s="32">
        <v>6000</v>
      </c>
      <c r="J21" s="32">
        <v>10000</v>
      </c>
      <c r="K21" s="32">
        <v>0</v>
      </c>
      <c r="L21" s="32">
        <v>0</v>
      </c>
      <c r="M21" s="32">
        <v>0</v>
      </c>
      <c r="N21" s="32">
        <v>103000</v>
      </c>
      <c r="O21" s="32">
        <v>2000</v>
      </c>
      <c r="P21" s="32">
        <v>0</v>
      </c>
      <c r="Q21" s="32">
        <v>2000</v>
      </c>
      <c r="R21" s="30" t="s">
        <v>206</v>
      </c>
    </row>
    <row r="22" spans="1:18" ht="14.1" customHeight="1">
      <c r="A22" s="4"/>
      <c r="B22" s="49"/>
      <c r="C22" s="50"/>
      <c r="D22" s="16" t="s">
        <v>1263</v>
      </c>
      <c r="E22" s="30" t="s">
        <v>207</v>
      </c>
      <c r="F22" s="32">
        <v>7000</v>
      </c>
      <c r="G22" s="32">
        <v>0</v>
      </c>
      <c r="H22" s="32">
        <v>0</v>
      </c>
      <c r="I22" s="32">
        <v>0</v>
      </c>
      <c r="J22" s="32">
        <v>1626000</v>
      </c>
      <c r="K22" s="32">
        <v>50000</v>
      </c>
      <c r="L22" s="32">
        <v>0</v>
      </c>
      <c r="M22" s="32">
        <v>50000</v>
      </c>
      <c r="N22" s="32">
        <v>1516000</v>
      </c>
      <c r="O22" s="32">
        <v>46000</v>
      </c>
      <c r="P22" s="32">
        <v>0</v>
      </c>
      <c r="Q22" s="32">
        <v>46000</v>
      </c>
      <c r="R22" s="30" t="s">
        <v>207</v>
      </c>
    </row>
    <row r="23" spans="1:18" ht="14.1" customHeight="1">
      <c r="A23" s="4"/>
      <c r="B23" s="49"/>
      <c r="C23" s="50" t="s">
        <v>963</v>
      </c>
      <c r="D23" s="50"/>
      <c r="E23" s="30" t="s">
        <v>235</v>
      </c>
      <c r="F23" s="32">
        <v>0</v>
      </c>
      <c r="G23" s="32">
        <v>0</v>
      </c>
      <c r="H23" s="32">
        <v>0</v>
      </c>
      <c r="I23" s="32">
        <v>0</v>
      </c>
      <c r="J23" s="32">
        <v>433000</v>
      </c>
      <c r="K23" s="32">
        <v>26000</v>
      </c>
      <c r="L23" s="32">
        <v>0</v>
      </c>
      <c r="M23" s="32">
        <v>26000</v>
      </c>
      <c r="N23" s="32">
        <v>680000</v>
      </c>
      <c r="O23" s="32">
        <v>43000</v>
      </c>
      <c r="P23" s="32">
        <v>2000</v>
      </c>
      <c r="Q23" s="32">
        <v>45000</v>
      </c>
      <c r="R23" s="30" t="s">
        <v>235</v>
      </c>
    </row>
    <row r="24" spans="1:18" ht="14.1" customHeight="1">
      <c r="A24" s="4"/>
      <c r="B24" s="50"/>
      <c r="C24" s="50" t="s">
        <v>1053</v>
      </c>
      <c r="D24" s="50"/>
      <c r="E24" s="30" t="s">
        <v>29</v>
      </c>
      <c r="F24" s="32">
        <v>6491000</v>
      </c>
      <c r="G24" s="32">
        <v>17000</v>
      </c>
      <c r="H24" s="32">
        <v>0</v>
      </c>
      <c r="I24" s="32">
        <v>17000</v>
      </c>
      <c r="J24" s="32">
        <v>24318000</v>
      </c>
      <c r="K24" s="32">
        <v>353000</v>
      </c>
      <c r="L24" s="32">
        <v>0</v>
      </c>
      <c r="M24" s="32">
        <v>353000</v>
      </c>
      <c r="N24" s="32">
        <v>34888000</v>
      </c>
      <c r="O24" s="32">
        <v>437000</v>
      </c>
      <c r="P24" s="32">
        <v>2000</v>
      </c>
      <c r="Q24" s="32">
        <v>439000</v>
      </c>
      <c r="R24" s="30" t="s">
        <v>29</v>
      </c>
    </row>
    <row r="25" spans="1:18" ht="14.1" customHeight="1">
      <c r="A25" s="4"/>
      <c r="B25" s="48" t="s">
        <v>46</v>
      </c>
      <c r="C25" s="48" t="s">
        <v>547</v>
      </c>
      <c r="D25" s="16" t="s">
        <v>1270</v>
      </c>
      <c r="E25" s="30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114000</v>
      </c>
      <c r="K25" s="32">
        <v>3000</v>
      </c>
      <c r="L25" s="32">
        <v>0</v>
      </c>
      <c r="M25" s="32">
        <v>3000</v>
      </c>
      <c r="N25" s="32">
        <v>818000</v>
      </c>
      <c r="O25" s="32">
        <v>19000</v>
      </c>
      <c r="P25" s="32">
        <v>0</v>
      </c>
      <c r="Q25" s="32">
        <v>19000</v>
      </c>
      <c r="R25" s="30" t="s">
        <v>36</v>
      </c>
    </row>
    <row r="26" spans="1:18" ht="14.1" customHeight="1">
      <c r="A26" s="4"/>
      <c r="B26" s="49"/>
      <c r="C26" s="49"/>
      <c r="D26" s="16" t="s">
        <v>1269</v>
      </c>
      <c r="E26" s="30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153000</v>
      </c>
      <c r="O26" s="32">
        <v>2000</v>
      </c>
      <c r="P26" s="32">
        <v>0</v>
      </c>
      <c r="Q26" s="32">
        <v>2000</v>
      </c>
      <c r="R26" s="30" t="s">
        <v>40</v>
      </c>
    </row>
    <row r="27" spans="1:18" ht="14.1" customHeight="1">
      <c r="A27" s="4"/>
      <c r="B27" s="49"/>
      <c r="C27" s="49"/>
      <c r="D27" s="16" t="s">
        <v>1267</v>
      </c>
      <c r="E27" s="30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0" t="s">
        <v>47</v>
      </c>
    </row>
    <row r="28" spans="1:18" ht="14.1" customHeight="1">
      <c r="A28" s="4"/>
      <c r="B28" s="49"/>
      <c r="C28" s="49"/>
      <c r="D28" s="16" t="s">
        <v>1268</v>
      </c>
      <c r="E28" s="30" t="s">
        <v>50</v>
      </c>
      <c r="F28" s="32">
        <v>628000</v>
      </c>
      <c r="G28" s="32">
        <v>1000</v>
      </c>
      <c r="H28" s="32">
        <v>0</v>
      </c>
      <c r="I28" s="32">
        <v>1000</v>
      </c>
      <c r="J28" s="32">
        <v>1085000</v>
      </c>
      <c r="K28" s="32">
        <v>19000</v>
      </c>
      <c r="L28" s="32">
        <v>0</v>
      </c>
      <c r="M28" s="32">
        <v>19000</v>
      </c>
      <c r="N28" s="32">
        <v>1275000</v>
      </c>
      <c r="O28" s="32">
        <v>29000</v>
      </c>
      <c r="P28" s="32">
        <v>0</v>
      </c>
      <c r="Q28" s="32">
        <v>29000</v>
      </c>
      <c r="R28" s="30" t="s">
        <v>50</v>
      </c>
    </row>
    <row r="29" spans="1:18" ht="14.1" customHeight="1">
      <c r="A29" s="4"/>
      <c r="B29" s="49"/>
      <c r="C29" s="49"/>
      <c r="D29" s="16" t="s">
        <v>3</v>
      </c>
      <c r="E29" s="30" t="s">
        <v>52</v>
      </c>
      <c r="F29" s="32">
        <v>779000</v>
      </c>
      <c r="G29" s="32">
        <v>0</v>
      </c>
      <c r="H29" s="32">
        <v>0</v>
      </c>
      <c r="I29" s="32">
        <v>0</v>
      </c>
      <c r="J29" s="32">
        <v>998000</v>
      </c>
      <c r="K29" s="32">
        <v>15000</v>
      </c>
      <c r="L29" s="32">
        <v>0</v>
      </c>
      <c r="M29" s="32">
        <v>15000</v>
      </c>
      <c r="N29" s="32">
        <v>940000</v>
      </c>
      <c r="O29" s="32">
        <v>19000</v>
      </c>
      <c r="P29" s="32">
        <v>0</v>
      </c>
      <c r="Q29" s="32">
        <v>19000</v>
      </c>
      <c r="R29" s="30" t="s">
        <v>52</v>
      </c>
    </row>
    <row r="30" spans="1:18" ht="14.1" customHeight="1">
      <c r="A30" s="4"/>
      <c r="B30" s="49"/>
      <c r="C30" s="49"/>
      <c r="D30" s="16" t="s">
        <v>5</v>
      </c>
      <c r="E30" s="30" t="s">
        <v>53</v>
      </c>
      <c r="F30" s="32">
        <v>455000</v>
      </c>
      <c r="G30" s="32">
        <v>5000</v>
      </c>
      <c r="H30" s="32">
        <v>0</v>
      </c>
      <c r="I30" s="32">
        <v>5000</v>
      </c>
      <c r="J30" s="32">
        <v>3761000</v>
      </c>
      <c r="K30" s="32">
        <v>173000</v>
      </c>
      <c r="L30" s="32">
        <v>0</v>
      </c>
      <c r="M30" s="32">
        <v>173000</v>
      </c>
      <c r="N30" s="32">
        <v>4353000</v>
      </c>
      <c r="O30" s="32">
        <v>141000</v>
      </c>
      <c r="P30" s="32">
        <v>0</v>
      </c>
      <c r="Q30" s="32">
        <v>141000</v>
      </c>
      <c r="R30" s="30" t="s">
        <v>53</v>
      </c>
    </row>
    <row r="31" spans="1:18" ht="14.1" customHeight="1">
      <c r="A31" s="4"/>
      <c r="B31" s="49"/>
      <c r="C31" s="49"/>
      <c r="D31" s="16" t="s">
        <v>1262</v>
      </c>
      <c r="E31" s="30" t="s">
        <v>54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0" t="s">
        <v>54</v>
      </c>
    </row>
    <row r="32" spans="1:18" ht="14.1" customHeight="1">
      <c r="A32" s="4"/>
      <c r="B32" s="49"/>
      <c r="C32" s="50"/>
      <c r="D32" s="16" t="s">
        <v>1263</v>
      </c>
      <c r="E32" s="30" t="s">
        <v>56</v>
      </c>
      <c r="F32" s="32">
        <v>181000</v>
      </c>
      <c r="G32" s="32">
        <v>1000</v>
      </c>
      <c r="H32" s="32">
        <v>0</v>
      </c>
      <c r="I32" s="32">
        <v>1000</v>
      </c>
      <c r="J32" s="32">
        <v>711000</v>
      </c>
      <c r="K32" s="32">
        <v>34000</v>
      </c>
      <c r="L32" s="32">
        <v>0</v>
      </c>
      <c r="M32" s="32">
        <v>34000</v>
      </c>
      <c r="N32" s="32">
        <v>896000</v>
      </c>
      <c r="O32" s="32">
        <v>29000</v>
      </c>
      <c r="P32" s="32">
        <v>0</v>
      </c>
      <c r="Q32" s="32">
        <v>29000</v>
      </c>
      <c r="R32" s="30" t="s">
        <v>56</v>
      </c>
    </row>
    <row r="33" spans="1:18" ht="14.1" customHeight="1">
      <c r="A33" s="4"/>
      <c r="B33" s="49"/>
      <c r="C33" s="50" t="s">
        <v>963</v>
      </c>
      <c r="D33" s="50"/>
      <c r="E33" s="30" t="s">
        <v>57</v>
      </c>
      <c r="F33" s="32">
        <v>0</v>
      </c>
      <c r="G33" s="32">
        <v>0</v>
      </c>
      <c r="H33" s="32">
        <v>0</v>
      </c>
      <c r="I33" s="32">
        <v>0</v>
      </c>
      <c r="J33" s="32">
        <v>17000</v>
      </c>
      <c r="K33" s="32">
        <v>4000</v>
      </c>
      <c r="L33" s="32">
        <v>0</v>
      </c>
      <c r="M33" s="32">
        <v>4000</v>
      </c>
      <c r="N33" s="32">
        <v>35000</v>
      </c>
      <c r="O33" s="32">
        <v>12000</v>
      </c>
      <c r="P33" s="32">
        <v>0</v>
      </c>
      <c r="Q33" s="32">
        <v>12000</v>
      </c>
      <c r="R33" s="30" t="s">
        <v>57</v>
      </c>
    </row>
    <row r="34" spans="1:18" ht="14.1" customHeight="1">
      <c r="A34" s="4"/>
      <c r="B34" s="48"/>
      <c r="C34" s="48" t="s">
        <v>1053</v>
      </c>
      <c r="D34" s="48"/>
      <c r="E34" s="18" t="s">
        <v>59</v>
      </c>
      <c r="F34" s="33">
        <v>2043000</v>
      </c>
      <c r="G34" s="33">
        <v>7000</v>
      </c>
      <c r="H34" s="33">
        <v>0</v>
      </c>
      <c r="I34" s="33">
        <v>7000</v>
      </c>
      <c r="J34" s="33">
        <v>6686000</v>
      </c>
      <c r="K34" s="33">
        <v>248000</v>
      </c>
      <c r="L34" s="33">
        <v>0</v>
      </c>
      <c r="M34" s="33">
        <v>248000</v>
      </c>
      <c r="N34" s="33">
        <v>8470000</v>
      </c>
      <c r="O34" s="33">
        <v>251000</v>
      </c>
      <c r="P34" s="33">
        <v>0</v>
      </c>
      <c r="Q34" s="33">
        <v>251000</v>
      </c>
      <c r="R34" s="18" t="s">
        <v>59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5703125" customWidth="1"/>
    <col min="3" max="3" width="15.7109375" customWidth="1"/>
    <col min="4" max="4" width="21.5703125" customWidth="1"/>
    <col min="5" max="5" width="8.28515625" customWidth="1"/>
    <col min="6" max="17" width="16.28515625" customWidth="1"/>
    <col min="18" max="18" width="8.28515625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973</v>
      </c>
      <c r="C8" s="21" t="str">
        <f>B11</f>
        <v>660-29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>
      <c r="A10" s="4"/>
      <c r="B10" s="46" t="s">
        <v>137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2" t="s">
        <v>136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3" t="s">
        <v>1282</v>
      </c>
      <c r="G12" s="54"/>
      <c r="H12" s="54"/>
      <c r="I12" s="53"/>
      <c r="J12" s="53" t="s">
        <v>1204</v>
      </c>
      <c r="K12" s="54"/>
      <c r="L12" s="54"/>
      <c r="M12" s="53"/>
      <c r="N12" s="53" t="s">
        <v>1273</v>
      </c>
      <c r="O12" s="54"/>
      <c r="P12" s="54"/>
      <c r="Q12" s="53"/>
      <c r="R12" s="4"/>
    </row>
    <row r="13" spans="1:18" ht="14.1" customHeight="1">
      <c r="A13" s="4"/>
      <c r="B13" s="4"/>
      <c r="C13" s="4"/>
      <c r="D13" s="4"/>
      <c r="E13" s="4"/>
      <c r="F13" s="53" t="s">
        <v>1157</v>
      </c>
      <c r="G13" s="53" t="s">
        <v>1214</v>
      </c>
      <c r="H13" s="53"/>
      <c r="I13" s="53" t="s">
        <v>1247</v>
      </c>
      <c r="J13" s="53" t="s">
        <v>1157</v>
      </c>
      <c r="K13" s="53" t="s">
        <v>1214</v>
      </c>
      <c r="L13" s="53"/>
      <c r="M13" s="53" t="s">
        <v>1247</v>
      </c>
      <c r="N13" s="53" t="s">
        <v>1157</v>
      </c>
      <c r="O13" s="53" t="s">
        <v>1214</v>
      </c>
      <c r="P13" s="53"/>
      <c r="Q13" s="53" t="s">
        <v>1247</v>
      </c>
      <c r="R13" s="4"/>
    </row>
    <row r="14" spans="1:18" ht="14.1" customHeight="1">
      <c r="A14" s="4"/>
      <c r="B14" s="4"/>
      <c r="C14" s="4"/>
      <c r="D14" s="4"/>
      <c r="E14" s="4"/>
      <c r="F14" s="53"/>
      <c r="G14" s="29" t="s">
        <v>1223</v>
      </c>
      <c r="H14" s="29" t="s">
        <v>710</v>
      </c>
      <c r="I14" s="53"/>
      <c r="J14" s="53"/>
      <c r="K14" s="29" t="s">
        <v>1223</v>
      </c>
      <c r="L14" s="29" t="s">
        <v>710</v>
      </c>
      <c r="M14" s="53"/>
      <c r="N14" s="53"/>
      <c r="O14" s="29" t="s">
        <v>1223</v>
      </c>
      <c r="P14" s="29" t="s">
        <v>710</v>
      </c>
      <c r="Q14" s="53"/>
      <c r="R14" s="4"/>
    </row>
    <row r="15" spans="1:18" ht="12.95" customHeight="1">
      <c r="A15" s="4"/>
      <c r="B15" s="4"/>
      <c r="C15" s="4"/>
      <c r="D15" s="4"/>
      <c r="E15" s="4"/>
      <c r="F15" s="26" t="s">
        <v>28</v>
      </c>
      <c r="G15" s="26" t="s">
        <v>58</v>
      </c>
      <c r="H15" s="26" t="s">
        <v>77</v>
      </c>
      <c r="I15" s="26" t="s">
        <v>91</v>
      </c>
      <c r="J15" s="26" t="s">
        <v>28</v>
      </c>
      <c r="K15" s="26" t="s">
        <v>58</v>
      </c>
      <c r="L15" s="26" t="s">
        <v>77</v>
      </c>
      <c r="M15" s="26" t="s">
        <v>91</v>
      </c>
      <c r="N15" s="26" t="s">
        <v>28</v>
      </c>
      <c r="O15" s="26" t="s">
        <v>58</v>
      </c>
      <c r="P15" s="26" t="s">
        <v>77</v>
      </c>
      <c r="Q15" s="26" t="s">
        <v>91</v>
      </c>
      <c r="R15" s="4"/>
    </row>
    <row r="16" spans="1:18" ht="14.1" customHeight="1">
      <c r="A16" s="4"/>
      <c r="B16" s="48" t="s">
        <v>247</v>
      </c>
      <c r="C16" s="48" t="s">
        <v>997</v>
      </c>
      <c r="D16" s="16" t="s">
        <v>350</v>
      </c>
      <c r="E16" s="26" t="s">
        <v>28</v>
      </c>
      <c r="F16" s="32">
        <v>342000</v>
      </c>
      <c r="G16" s="32">
        <v>4000</v>
      </c>
      <c r="H16" s="32">
        <v>-1000</v>
      </c>
      <c r="I16" s="32">
        <v>345000</v>
      </c>
      <c r="J16" s="32">
        <v>470000</v>
      </c>
      <c r="K16" s="32">
        <v>0</v>
      </c>
      <c r="L16" s="32">
        <v>-14000</v>
      </c>
      <c r="M16" s="32">
        <v>456000</v>
      </c>
      <c r="N16" s="32">
        <v>460000</v>
      </c>
      <c r="O16" s="32">
        <v>0</v>
      </c>
      <c r="P16" s="32">
        <v>-1000</v>
      </c>
      <c r="Q16" s="32">
        <v>459000</v>
      </c>
      <c r="R16" s="26" t="s">
        <v>28</v>
      </c>
    </row>
    <row r="17" spans="1:18" ht="27.95" customHeight="1">
      <c r="A17" s="4"/>
      <c r="B17" s="49"/>
      <c r="C17" s="49"/>
      <c r="D17" s="16" t="s">
        <v>333</v>
      </c>
      <c r="E17" s="26" t="s">
        <v>58</v>
      </c>
      <c r="F17" s="32">
        <v>2161000</v>
      </c>
      <c r="G17" s="32">
        <v>16000</v>
      </c>
      <c r="H17" s="32">
        <v>-3000</v>
      </c>
      <c r="I17" s="32">
        <v>2174000</v>
      </c>
      <c r="J17" s="32">
        <v>2397000</v>
      </c>
      <c r="K17" s="32">
        <v>0</v>
      </c>
      <c r="L17" s="32">
        <v>-75000</v>
      </c>
      <c r="M17" s="32">
        <v>2322000</v>
      </c>
      <c r="N17" s="32">
        <v>2496000</v>
      </c>
      <c r="O17" s="32">
        <v>5000</v>
      </c>
      <c r="P17" s="32">
        <v>-57000</v>
      </c>
      <c r="Q17" s="32">
        <v>2444000</v>
      </c>
      <c r="R17" s="26" t="s">
        <v>58</v>
      </c>
    </row>
    <row r="18" spans="1:18" ht="14.1" customHeight="1">
      <c r="A18" s="4"/>
      <c r="B18" s="49"/>
      <c r="C18" s="49"/>
      <c r="D18" s="16" t="s">
        <v>994</v>
      </c>
      <c r="E18" s="26" t="s">
        <v>77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77</v>
      </c>
    </row>
    <row r="19" spans="1:18" ht="29.1" customHeight="1">
      <c r="A19" s="4"/>
      <c r="B19" s="49"/>
      <c r="C19" s="50"/>
      <c r="D19" s="16" t="s">
        <v>1051</v>
      </c>
      <c r="E19" s="26" t="s">
        <v>91</v>
      </c>
      <c r="F19" s="32">
        <v>2503000</v>
      </c>
      <c r="G19" s="32">
        <v>20000</v>
      </c>
      <c r="H19" s="32">
        <v>-4000</v>
      </c>
      <c r="I19" s="32">
        <v>2519000</v>
      </c>
      <c r="J19" s="32">
        <v>2867000</v>
      </c>
      <c r="K19" s="32">
        <v>0</v>
      </c>
      <c r="L19" s="32">
        <v>-89000</v>
      </c>
      <c r="M19" s="32">
        <v>2778000</v>
      </c>
      <c r="N19" s="32">
        <v>2956000</v>
      </c>
      <c r="O19" s="32">
        <v>5000</v>
      </c>
      <c r="P19" s="32">
        <v>-58000</v>
      </c>
      <c r="Q19" s="32">
        <v>2903000</v>
      </c>
      <c r="R19" s="26" t="s">
        <v>91</v>
      </c>
    </row>
    <row r="20" spans="1:18" ht="45" customHeight="1">
      <c r="A20" s="4"/>
      <c r="B20" s="49"/>
      <c r="C20" s="48" t="s">
        <v>996</v>
      </c>
      <c r="D20" s="16" t="s">
        <v>998</v>
      </c>
      <c r="E20" s="26" t="s">
        <v>99</v>
      </c>
      <c r="F20" s="32">
        <v>3197000</v>
      </c>
      <c r="G20" s="32">
        <v>19000</v>
      </c>
      <c r="H20" s="32">
        <v>-1000</v>
      </c>
      <c r="I20" s="32">
        <v>3215000</v>
      </c>
      <c r="J20" s="32">
        <v>4185000</v>
      </c>
      <c r="K20" s="32">
        <v>1000</v>
      </c>
      <c r="L20" s="32">
        <v>-138000</v>
      </c>
      <c r="M20" s="32">
        <v>4048000</v>
      </c>
      <c r="N20" s="32">
        <v>4156000</v>
      </c>
      <c r="O20" s="32">
        <v>9000</v>
      </c>
      <c r="P20" s="32">
        <v>-97000</v>
      </c>
      <c r="Q20" s="32">
        <v>4068000</v>
      </c>
      <c r="R20" s="26" t="s">
        <v>99</v>
      </c>
    </row>
    <row r="21" spans="1:18" ht="60" customHeight="1">
      <c r="A21" s="4"/>
      <c r="B21" s="49"/>
      <c r="C21" s="49"/>
      <c r="D21" s="16" t="s">
        <v>1001</v>
      </c>
      <c r="E21" s="26" t="s">
        <v>104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104</v>
      </c>
    </row>
    <row r="22" spans="1:18" ht="14.1" customHeight="1">
      <c r="A22" s="4"/>
      <c r="B22" s="49"/>
      <c r="C22" s="49"/>
      <c r="D22" s="16" t="s">
        <v>1245</v>
      </c>
      <c r="E22" s="26" t="s">
        <v>206</v>
      </c>
      <c r="F22" s="32">
        <v>249000</v>
      </c>
      <c r="G22" s="32">
        <v>3000</v>
      </c>
      <c r="H22" s="32">
        <v>0</v>
      </c>
      <c r="I22" s="32">
        <v>252000</v>
      </c>
      <c r="J22" s="32">
        <v>257000</v>
      </c>
      <c r="K22" s="32">
        <v>3000</v>
      </c>
      <c r="L22" s="32">
        <v>0</v>
      </c>
      <c r="M22" s="32">
        <v>260000</v>
      </c>
      <c r="N22" s="32">
        <v>242000</v>
      </c>
      <c r="O22" s="32">
        <v>1000</v>
      </c>
      <c r="P22" s="32">
        <v>0</v>
      </c>
      <c r="Q22" s="32">
        <v>243000</v>
      </c>
      <c r="R22" s="26" t="s">
        <v>206</v>
      </c>
    </row>
    <row r="23" spans="1:18" ht="27.95" customHeight="1">
      <c r="A23" s="4"/>
      <c r="B23" s="49"/>
      <c r="C23" s="50"/>
      <c r="D23" s="16" t="s">
        <v>1105</v>
      </c>
      <c r="E23" s="26" t="s">
        <v>207</v>
      </c>
      <c r="F23" s="32">
        <v>3446000</v>
      </c>
      <c r="G23" s="32">
        <v>22000</v>
      </c>
      <c r="H23" s="32">
        <v>-1000</v>
      </c>
      <c r="I23" s="32">
        <v>3467000</v>
      </c>
      <c r="J23" s="32">
        <v>4442000</v>
      </c>
      <c r="K23" s="32">
        <v>4000</v>
      </c>
      <c r="L23" s="32">
        <v>-138000</v>
      </c>
      <c r="M23" s="32">
        <v>4308000</v>
      </c>
      <c r="N23" s="32">
        <v>4398000</v>
      </c>
      <c r="O23" s="32">
        <v>10000</v>
      </c>
      <c r="P23" s="32">
        <v>-97000</v>
      </c>
      <c r="Q23" s="32">
        <v>4311000</v>
      </c>
      <c r="R23" s="26" t="s">
        <v>207</v>
      </c>
    </row>
    <row r="24" spans="1:18" ht="14.1" customHeight="1">
      <c r="A24" s="4"/>
      <c r="B24" s="50"/>
      <c r="C24" s="50" t="s">
        <v>402</v>
      </c>
      <c r="D24" s="50"/>
      <c r="E24" s="26" t="s">
        <v>235</v>
      </c>
      <c r="F24" s="32">
        <v>5949000</v>
      </c>
      <c r="G24" s="32">
        <v>42000</v>
      </c>
      <c r="H24" s="32">
        <v>-5000</v>
      </c>
      <c r="I24" s="32">
        <v>5986000</v>
      </c>
      <c r="J24" s="32">
        <v>7309000</v>
      </c>
      <c r="K24" s="32">
        <v>4000</v>
      </c>
      <c r="L24" s="32">
        <v>-227000</v>
      </c>
      <c r="M24" s="32">
        <v>7086000</v>
      </c>
      <c r="N24" s="32">
        <v>7354000</v>
      </c>
      <c r="O24" s="32">
        <v>15000</v>
      </c>
      <c r="P24" s="32">
        <v>-155000</v>
      </c>
      <c r="Q24" s="32">
        <v>7214000</v>
      </c>
      <c r="R24" s="26" t="s">
        <v>235</v>
      </c>
    </row>
    <row r="25" spans="1:18" ht="14.1" customHeight="1">
      <c r="A25" s="4"/>
      <c r="B25" s="48" t="s">
        <v>248</v>
      </c>
      <c r="C25" s="50" t="s">
        <v>791</v>
      </c>
      <c r="D25" s="50"/>
      <c r="E25" s="26" t="s">
        <v>29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8000</v>
      </c>
      <c r="O25" s="32">
        <v>0</v>
      </c>
      <c r="P25" s="32">
        <v>0</v>
      </c>
      <c r="Q25" s="32">
        <v>8000</v>
      </c>
      <c r="R25" s="26" t="s">
        <v>29</v>
      </c>
    </row>
    <row r="26" spans="1:18" ht="14.1" customHeight="1">
      <c r="A26" s="4"/>
      <c r="B26" s="49"/>
      <c r="C26" s="50" t="s">
        <v>1202</v>
      </c>
      <c r="D26" s="50"/>
      <c r="E26" s="26" t="s">
        <v>36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36</v>
      </c>
    </row>
    <row r="27" spans="1:18" ht="14.1" customHeight="1">
      <c r="A27" s="4"/>
      <c r="B27" s="49"/>
      <c r="C27" s="50" t="s">
        <v>562</v>
      </c>
      <c r="D27" s="50"/>
      <c r="E27" s="26" t="s">
        <v>40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23000</v>
      </c>
      <c r="O27" s="32">
        <v>0</v>
      </c>
      <c r="P27" s="32">
        <v>0</v>
      </c>
      <c r="Q27" s="32">
        <v>23000</v>
      </c>
      <c r="R27" s="26" t="s">
        <v>40</v>
      </c>
    </row>
    <row r="28" spans="1:18" ht="14.1" customHeight="1">
      <c r="A28" s="4"/>
      <c r="B28" s="49"/>
      <c r="C28" s="50" t="s">
        <v>557</v>
      </c>
      <c r="D28" s="50"/>
      <c r="E28" s="26" t="s">
        <v>47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47</v>
      </c>
    </row>
    <row r="29" spans="1:18" ht="14.1" customHeight="1">
      <c r="A29" s="4"/>
      <c r="B29" s="49"/>
      <c r="C29" s="50" t="s">
        <v>564</v>
      </c>
      <c r="D29" s="50"/>
      <c r="E29" s="26" t="s">
        <v>50</v>
      </c>
      <c r="F29" s="32">
        <v>1722000</v>
      </c>
      <c r="G29" s="32">
        <v>6000</v>
      </c>
      <c r="H29" s="32">
        <v>-1000</v>
      </c>
      <c r="I29" s="32">
        <v>1727000</v>
      </c>
      <c r="J29" s="32">
        <v>2203000</v>
      </c>
      <c r="K29" s="32">
        <v>0</v>
      </c>
      <c r="L29" s="32">
        <v>-19000</v>
      </c>
      <c r="M29" s="32">
        <v>2184000</v>
      </c>
      <c r="N29" s="32">
        <v>2223000</v>
      </c>
      <c r="O29" s="32">
        <v>0</v>
      </c>
      <c r="P29" s="32">
        <v>-35000</v>
      </c>
      <c r="Q29" s="32">
        <v>2188000</v>
      </c>
      <c r="R29" s="26" t="s">
        <v>50</v>
      </c>
    </row>
    <row r="30" spans="1:18" ht="14.1" customHeight="1">
      <c r="A30" s="4"/>
      <c r="B30" s="49"/>
      <c r="C30" s="50" t="s">
        <v>994</v>
      </c>
      <c r="D30" s="50"/>
      <c r="E30" s="26" t="s">
        <v>52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52</v>
      </c>
    </row>
    <row r="31" spans="1:18" ht="14.1" customHeight="1">
      <c r="A31" s="4"/>
      <c r="B31" s="50"/>
      <c r="C31" s="48" t="s">
        <v>1107</v>
      </c>
      <c r="D31" s="50"/>
      <c r="E31" s="26" t="s">
        <v>53</v>
      </c>
      <c r="F31" s="32">
        <v>1722000</v>
      </c>
      <c r="G31" s="32">
        <v>6000</v>
      </c>
      <c r="H31" s="32">
        <v>-1000</v>
      </c>
      <c r="I31" s="32">
        <v>1727000</v>
      </c>
      <c r="J31" s="32">
        <v>2203000</v>
      </c>
      <c r="K31" s="32">
        <v>0</v>
      </c>
      <c r="L31" s="32">
        <v>-19000</v>
      </c>
      <c r="M31" s="32">
        <v>2184000</v>
      </c>
      <c r="N31" s="32">
        <v>2254000</v>
      </c>
      <c r="O31" s="32">
        <v>0</v>
      </c>
      <c r="P31" s="32">
        <v>-35000</v>
      </c>
      <c r="Q31" s="32">
        <v>2219000</v>
      </c>
      <c r="R31" s="26" t="s">
        <v>53</v>
      </c>
    </row>
    <row r="32" spans="1:18" ht="14.1" customHeight="1">
      <c r="A32" s="4"/>
      <c r="B32" s="48" t="s">
        <v>1103</v>
      </c>
      <c r="C32" s="59"/>
      <c r="D32" s="48"/>
      <c r="E32" s="27" t="s">
        <v>54</v>
      </c>
      <c r="F32" s="33">
        <v>7671000</v>
      </c>
      <c r="G32" s="33">
        <v>48000</v>
      </c>
      <c r="H32" s="33">
        <v>-6000</v>
      </c>
      <c r="I32" s="33">
        <v>7713000</v>
      </c>
      <c r="J32" s="33">
        <v>9512000</v>
      </c>
      <c r="K32" s="33">
        <v>4000</v>
      </c>
      <c r="L32" s="33">
        <v>-246000</v>
      </c>
      <c r="M32" s="33">
        <v>9270000</v>
      </c>
      <c r="N32" s="33">
        <v>9608000</v>
      </c>
      <c r="O32" s="33">
        <v>15000</v>
      </c>
      <c r="P32" s="33">
        <v>-190000</v>
      </c>
      <c r="Q32" s="33">
        <v>9433000</v>
      </c>
      <c r="R32" s="27" t="s">
        <v>54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8"/>
  <sheetViews>
    <sheetView tabSelected="1" workbookViewId="0">
      <selection sqref="A1:C1"/>
    </sheetView>
  </sheetViews>
  <sheetFormatPr defaultColWidth="11.42578125" defaultRowHeight="12.75"/>
  <cols>
    <col min="1" max="1" width="3.5703125" customWidth="1"/>
    <col min="2" max="2" width="9.140625" customWidth="1"/>
    <col min="3" max="3" width="13.5703125" customWidth="1"/>
    <col min="4" max="4" width="32.7109375" customWidth="1"/>
    <col min="5" max="5" width="8.28515625" customWidth="1"/>
    <col min="6" max="26" width="16.28515625" customWidth="1"/>
    <col min="27" max="27" width="8.28515625" customWidth="1"/>
  </cols>
  <sheetData>
    <row r="1" spans="1:27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>
      <c r="A8" s="14"/>
      <c r="B8" s="14" t="s">
        <v>973</v>
      </c>
      <c r="C8" s="21" t="str">
        <f>B11</f>
        <v>660-2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>
      <c r="A10" s="4"/>
      <c r="B10" s="51" t="s">
        <v>138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2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>
      <c r="A11" s="4"/>
      <c r="B11" s="3" t="s">
        <v>117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>
      <c r="A12" s="4"/>
      <c r="B12" s="4"/>
      <c r="C12" s="4"/>
      <c r="D12" s="4"/>
      <c r="E12" s="4"/>
      <c r="F12" s="53" t="s">
        <v>1282</v>
      </c>
      <c r="G12" s="54"/>
      <c r="H12" s="54"/>
      <c r="I12" s="54"/>
      <c r="J12" s="54"/>
      <c r="K12" s="54"/>
      <c r="L12" s="53"/>
      <c r="M12" s="53" t="s">
        <v>1204</v>
      </c>
      <c r="N12" s="54"/>
      <c r="O12" s="54"/>
      <c r="P12" s="54"/>
      <c r="Q12" s="54"/>
      <c r="R12" s="54"/>
      <c r="S12" s="53"/>
      <c r="T12" s="53" t="s">
        <v>1273</v>
      </c>
      <c r="U12" s="54"/>
      <c r="V12" s="54"/>
      <c r="W12" s="54"/>
      <c r="X12" s="54"/>
      <c r="Y12" s="54"/>
      <c r="Z12" s="53"/>
      <c r="AA12" s="4"/>
    </row>
    <row r="13" spans="1:27">
      <c r="A13" s="4"/>
      <c r="B13" s="4"/>
      <c r="C13" s="4"/>
      <c r="D13" s="4"/>
      <c r="E13" s="4"/>
      <c r="F13" s="53" t="s">
        <v>1073</v>
      </c>
      <c r="G13" s="54"/>
      <c r="H13" s="53"/>
      <c r="I13" s="53" t="s">
        <v>1170</v>
      </c>
      <c r="J13" s="53" t="s">
        <v>709</v>
      </c>
      <c r="K13" s="54"/>
      <c r="L13" s="53"/>
      <c r="M13" s="53" t="s">
        <v>1073</v>
      </c>
      <c r="N13" s="54"/>
      <c r="O13" s="53"/>
      <c r="P13" s="53" t="s">
        <v>1170</v>
      </c>
      <c r="Q13" s="53" t="s">
        <v>709</v>
      </c>
      <c r="R13" s="54"/>
      <c r="S13" s="53"/>
      <c r="T13" s="53" t="s">
        <v>1073</v>
      </c>
      <c r="U13" s="54"/>
      <c r="V13" s="53"/>
      <c r="W13" s="53" t="s">
        <v>1170</v>
      </c>
      <c r="X13" s="53" t="s">
        <v>709</v>
      </c>
      <c r="Y13" s="54"/>
      <c r="Z13" s="53"/>
      <c r="AA13" s="4"/>
    </row>
    <row r="14" spans="1:27" ht="29.1" customHeight="1">
      <c r="A14" s="4"/>
      <c r="B14" s="4"/>
      <c r="C14" s="4"/>
      <c r="D14" s="4"/>
      <c r="E14" s="4"/>
      <c r="F14" s="29" t="s">
        <v>1022</v>
      </c>
      <c r="G14" s="29" t="s">
        <v>651</v>
      </c>
      <c r="H14" s="29" t="s">
        <v>628</v>
      </c>
      <c r="I14" s="53"/>
      <c r="J14" s="29" t="s">
        <v>668</v>
      </c>
      <c r="K14" s="29" t="s">
        <v>943</v>
      </c>
      <c r="L14" s="29" t="s">
        <v>845</v>
      </c>
      <c r="M14" s="29" t="s">
        <v>1022</v>
      </c>
      <c r="N14" s="29" t="s">
        <v>651</v>
      </c>
      <c r="O14" s="29" t="s">
        <v>628</v>
      </c>
      <c r="P14" s="53"/>
      <c r="Q14" s="29" t="s">
        <v>668</v>
      </c>
      <c r="R14" s="29" t="s">
        <v>943</v>
      </c>
      <c r="S14" s="29" t="s">
        <v>845</v>
      </c>
      <c r="T14" s="29" t="s">
        <v>1022</v>
      </c>
      <c r="U14" s="29" t="s">
        <v>651</v>
      </c>
      <c r="V14" s="29" t="s">
        <v>628</v>
      </c>
      <c r="W14" s="53"/>
      <c r="X14" s="29" t="s">
        <v>668</v>
      </c>
      <c r="Y14" s="29" t="s">
        <v>943</v>
      </c>
      <c r="Z14" s="29" t="s">
        <v>845</v>
      </c>
      <c r="AA14" s="4"/>
    </row>
    <row r="15" spans="1:27">
      <c r="A15" s="4"/>
      <c r="B15" s="4"/>
      <c r="C15" s="4"/>
      <c r="D15" s="4"/>
      <c r="E15" s="4"/>
      <c r="F15" s="30" t="s">
        <v>28</v>
      </c>
      <c r="G15" s="30" t="s">
        <v>58</v>
      </c>
      <c r="H15" s="30" t="s">
        <v>77</v>
      </c>
      <c r="I15" s="30" t="s">
        <v>91</v>
      </c>
      <c r="J15" s="30" t="s">
        <v>99</v>
      </c>
      <c r="K15" s="30" t="s">
        <v>104</v>
      </c>
      <c r="L15" s="30" t="s">
        <v>206</v>
      </c>
      <c r="M15" s="30" t="s">
        <v>28</v>
      </c>
      <c r="N15" s="30" t="s">
        <v>58</v>
      </c>
      <c r="O15" s="30" t="s">
        <v>77</v>
      </c>
      <c r="P15" s="30" t="s">
        <v>91</v>
      </c>
      <c r="Q15" s="30" t="s">
        <v>99</v>
      </c>
      <c r="R15" s="30" t="s">
        <v>104</v>
      </c>
      <c r="S15" s="30" t="s">
        <v>206</v>
      </c>
      <c r="T15" s="30" t="s">
        <v>28</v>
      </c>
      <c r="U15" s="30" t="s">
        <v>58</v>
      </c>
      <c r="V15" s="30" t="s">
        <v>77</v>
      </c>
      <c r="W15" s="30" t="s">
        <v>91</v>
      </c>
      <c r="X15" s="30" t="s">
        <v>99</v>
      </c>
      <c r="Y15" s="30" t="s">
        <v>104</v>
      </c>
      <c r="Z15" s="30" t="s">
        <v>206</v>
      </c>
      <c r="AA15" s="4"/>
    </row>
    <row r="16" spans="1:27">
      <c r="A16" s="4"/>
      <c r="B16" s="48" t="s">
        <v>1191</v>
      </c>
      <c r="C16" s="50" t="s">
        <v>1279</v>
      </c>
      <c r="D16" s="50"/>
      <c r="E16" s="30" t="s">
        <v>28</v>
      </c>
      <c r="F16" s="32">
        <v>25552000</v>
      </c>
      <c r="G16" s="32">
        <v>24900000</v>
      </c>
      <c r="H16" s="32">
        <v>652000</v>
      </c>
      <c r="I16" s="32">
        <v>399000</v>
      </c>
      <c r="J16" s="32">
        <v>53000</v>
      </c>
      <c r="K16" s="32">
        <v>150000</v>
      </c>
      <c r="L16" s="32">
        <v>410000</v>
      </c>
      <c r="M16" s="32">
        <v>24331000</v>
      </c>
      <c r="N16" s="32">
        <v>23582000</v>
      </c>
      <c r="O16" s="32">
        <v>749000</v>
      </c>
      <c r="P16" s="32">
        <v>413000</v>
      </c>
      <c r="Q16" s="32">
        <v>-21000</v>
      </c>
      <c r="R16" s="32">
        <v>-51000</v>
      </c>
      <c r="S16" s="32">
        <v>463000</v>
      </c>
      <c r="T16" s="32">
        <v>24314000</v>
      </c>
      <c r="U16" s="32">
        <v>23457000</v>
      </c>
      <c r="V16" s="32">
        <v>857000</v>
      </c>
      <c r="W16" s="32">
        <v>470000</v>
      </c>
      <c r="X16" s="32">
        <v>9000</v>
      </c>
      <c r="Y16" s="32">
        <v>-76000</v>
      </c>
      <c r="Z16" s="32">
        <v>513000</v>
      </c>
      <c r="AA16" s="30" t="s">
        <v>28</v>
      </c>
    </row>
    <row r="17" spans="1:27">
      <c r="A17" s="4"/>
      <c r="B17" s="49"/>
      <c r="C17" s="50" t="s">
        <v>574</v>
      </c>
      <c r="D17" s="48"/>
      <c r="E17" s="30" t="s">
        <v>58</v>
      </c>
      <c r="F17" s="32">
        <v>52516000</v>
      </c>
      <c r="G17" s="32">
        <v>52072000</v>
      </c>
      <c r="H17" s="32">
        <v>444000</v>
      </c>
      <c r="I17" s="32">
        <v>129000</v>
      </c>
      <c r="J17" s="32">
        <v>18000</v>
      </c>
      <c r="K17" s="32">
        <v>14000</v>
      </c>
      <c r="L17" s="32">
        <v>361000</v>
      </c>
      <c r="M17" s="32">
        <v>52800000</v>
      </c>
      <c r="N17" s="32">
        <v>51987000</v>
      </c>
      <c r="O17" s="32">
        <v>813000</v>
      </c>
      <c r="P17" s="32">
        <v>306000</v>
      </c>
      <c r="Q17" s="32">
        <v>5000</v>
      </c>
      <c r="R17" s="32">
        <v>-2000</v>
      </c>
      <c r="S17" s="32">
        <v>346000</v>
      </c>
      <c r="T17" s="32">
        <v>47469000</v>
      </c>
      <c r="U17" s="32">
        <v>46704000</v>
      </c>
      <c r="V17" s="32">
        <v>765000</v>
      </c>
      <c r="W17" s="32">
        <v>282000</v>
      </c>
      <c r="X17" s="32">
        <v>7000</v>
      </c>
      <c r="Y17" s="32">
        <v>10000</v>
      </c>
      <c r="Z17" s="32">
        <v>348000</v>
      </c>
      <c r="AA17" s="30" t="s">
        <v>58</v>
      </c>
    </row>
    <row r="18" spans="1:27">
      <c r="A18" s="4"/>
      <c r="B18" s="49"/>
      <c r="C18" s="50" t="s">
        <v>899</v>
      </c>
      <c r="D18" s="55"/>
      <c r="E18" s="30" t="s">
        <v>77</v>
      </c>
      <c r="F18" s="32">
        <v>2422000</v>
      </c>
      <c r="G18" s="34"/>
      <c r="H18" s="34"/>
      <c r="I18" s="34"/>
      <c r="J18" s="34"/>
      <c r="K18" s="34"/>
      <c r="L18" s="34"/>
      <c r="M18" s="32">
        <v>2952000</v>
      </c>
      <c r="N18" s="34"/>
      <c r="O18" s="34"/>
      <c r="P18" s="34"/>
      <c r="Q18" s="34"/>
      <c r="R18" s="34"/>
      <c r="S18" s="34"/>
      <c r="T18" s="32">
        <v>2732000</v>
      </c>
      <c r="U18" s="34"/>
      <c r="V18" s="34"/>
      <c r="W18" s="34"/>
      <c r="X18" s="34"/>
      <c r="Y18" s="34"/>
      <c r="Z18" s="34"/>
      <c r="AA18" s="30" t="s">
        <v>77</v>
      </c>
    </row>
    <row r="19" spans="1:27">
      <c r="A19" s="4"/>
      <c r="B19" s="49"/>
      <c r="C19" s="50" t="s">
        <v>575</v>
      </c>
      <c r="D19" s="50"/>
      <c r="E19" s="30" t="s">
        <v>91</v>
      </c>
      <c r="F19" s="32">
        <v>30693000</v>
      </c>
      <c r="G19" s="32">
        <v>30171000</v>
      </c>
      <c r="H19" s="32">
        <v>522000</v>
      </c>
      <c r="I19" s="32">
        <v>410000</v>
      </c>
      <c r="J19" s="32">
        <v>-20000</v>
      </c>
      <c r="K19" s="32">
        <v>-39000</v>
      </c>
      <c r="L19" s="32">
        <v>385000</v>
      </c>
      <c r="M19" s="32">
        <v>28155000</v>
      </c>
      <c r="N19" s="32">
        <v>27522000</v>
      </c>
      <c r="O19" s="32">
        <v>633000</v>
      </c>
      <c r="P19" s="32">
        <v>450000</v>
      </c>
      <c r="Q19" s="32">
        <v>-96000</v>
      </c>
      <c r="R19" s="32">
        <v>-81000</v>
      </c>
      <c r="S19" s="32">
        <v>381000</v>
      </c>
      <c r="T19" s="32">
        <v>28665000</v>
      </c>
      <c r="U19" s="32">
        <v>28061000</v>
      </c>
      <c r="V19" s="32">
        <v>604000</v>
      </c>
      <c r="W19" s="32">
        <v>433000</v>
      </c>
      <c r="X19" s="32">
        <v>-107000</v>
      </c>
      <c r="Y19" s="32">
        <v>-80000</v>
      </c>
      <c r="Z19" s="32">
        <v>372000</v>
      </c>
      <c r="AA19" s="30" t="s">
        <v>91</v>
      </c>
    </row>
    <row r="20" spans="1:27">
      <c r="A20" s="4"/>
      <c r="B20" s="49"/>
      <c r="C20" s="50" t="s">
        <v>555</v>
      </c>
      <c r="D20" s="50"/>
      <c r="E20" s="30" t="s">
        <v>99</v>
      </c>
      <c r="F20" s="32">
        <v>4519000</v>
      </c>
      <c r="G20" s="32">
        <v>4405000</v>
      </c>
      <c r="H20" s="32">
        <v>114000</v>
      </c>
      <c r="I20" s="32">
        <v>27000</v>
      </c>
      <c r="J20" s="32">
        <v>-100000</v>
      </c>
      <c r="K20" s="32">
        <v>-61000</v>
      </c>
      <c r="L20" s="32">
        <v>48000</v>
      </c>
      <c r="M20" s="32">
        <v>4418000</v>
      </c>
      <c r="N20" s="32">
        <v>4008000</v>
      </c>
      <c r="O20" s="32">
        <v>410000</v>
      </c>
      <c r="P20" s="32">
        <v>218000</v>
      </c>
      <c r="Q20" s="32">
        <v>33000</v>
      </c>
      <c r="R20" s="32">
        <v>1000</v>
      </c>
      <c r="S20" s="32">
        <v>86000</v>
      </c>
      <c r="T20" s="32">
        <v>4454000</v>
      </c>
      <c r="U20" s="32">
        <v>4046000</v>
      </c>
      <c r="V20" s="32">
        <v>408000</v>
      </c>
      <c r="W20" s="32">
        <v>217000</v>
      </c>
      <c r="X20" s="32">
        <v>32000</v>
      </c>
      <c r="Y20" s="32">
        <v>1000</v>
      </c>
      <c r="Z20" s="32">
        <v>86000</v>
      </c>
      <c r="AA20" s="30" t="s">
        <v>99</v>
      </c>
    </row>
    <row r="21" spans="1:27">
      <c r="A21" s="4"/>
      <c r="B21" s="49"/>
      <c r="C21" s="50" t="s">
        <v>969</v>
      </c>
      <c r="D21" s="50"/>
      <c r="E21" s="30" t="s">
        <v>104</v>
      </c>
      <c r="F21" s="32">
        <v>30996000</v>
      </c>
      <c r="G21" s="32">
        <v>30086000</v>
      </c>
      <c r="H21" s="32">
        <v>910000</v>
      </c>
      <c r="I21" s="32">
        <v>437000</v>
      </c>
      <c r="J21" s="32">
        <v>228000</v>
      </c>
      <c r="K21" s="32">
        <v>177000</v>
      </c>
      <c r="L21" s="32">
        <v>377000</v>
      </c>
      <c r="M21" s="32">
        <v>29247000</v>
      </c>
      <c r="N21" s="32">
        <v>28487000</v>
      </c>
      <c r="O21" s="32">
        <v>760000</v>
      </c>
      <c r="P21" s="32">
        <v>317000</v>
      </c>
      <c r="Q21" s="32">
        <v>80000</v>
      </c>
      <c r="R21" s="32">
        <v>112000</v>
      </c>
      <c r="S21" s="32">
        <v>292000</v>
      </c>
      <c r="T21" s="32">
        <v>29556000</v>
      </c>
      <c r="U21" s="32">
        <v>28465000</v>
      </c>
      <c r="V21" s="32">
        <v>1091000</v>
      </c>
      <c r="W21" s="32">
        <v>277000</v>
      </c>
      <c r="X21" s="32">
        <v>129000</v>
      </c>
      <c r="Y21" s="32">
        <v>131000</v>
      </c>
      <c r="Z21" s="32">
        <v>323000</v>
      </c>
      <c r="AA21" s="30" t="s">
        <v>104</v>
      </c>
    </row>
    <row r="22" spans="1:27">
      <c r="A22" s="4"/>
      <c r="B22" s="49"/>
      <c r="C22" s="50" t="s">
        <v>1275</v>
      </c>
      <c r="D22" s="50"/>
      <c r="E22" s="30" t="s">
        <v>206</v>
      </c>
      <c r="F22" s="32">
        <v>32507000</v>
      </c>
      <c r="G22" s="32">
        <v>32496000</v>
      </c>
      <c r="H22" s="32">
        <v>11000</v>
      </c>
      <c r="I22" s="32">
        <v>4000</v>
      </c>
      <c r="J22" s="32">
        <v>-17000</v>
      </c>
      <c r="K22" s="32">
        <v>-9000</v>
      </c>
      <c r="L22" s="32">
        <v>175000</v>
      </c>
      <c r="M22" s="32">
        <v>24340000</v>
      </c>
      <c r="N22" s="32">
        <v>24316000</v>
      </c>
      <c r="O22" s="32">
        <v>24000</v>
      </c>
      <c r="P22" s="32">
        <v>5000</v>
      </c>
      <c r="Q22" s="32">
        <v>-11000</v>
      </c>
      <c r="R22" s="32">
        <v>0</v>
      </c>
      <c r="S22" s="32">
        <v>179000</v>
      </c>
      <c r="T22" s="32">
        <v>28076000</v>
      </c>
      <c r="U22" s="32">
        <v>28054000</v>
      </c>
      <c r="V22" s="32">
        <v>22000</v>
      </c>
      <c r="W22" s="32">
        <v>8000</v>
      </c>
      <c r="X22" s="32">
        <v>-13000</v>
      </c>
      <c r="Y22" s="32">
        <v>-6000</v>
      </c>
      <c r="Z22" s="32">
        <v>185000</v>
      </c>
      <c r="AA22" s="30" t="s">
        <v>206</v>
      </c>
    </row>
    <row r="23" spans="1:27">
      <c r="A23" s="4"/>
      <c r="B23" s="49"/>
      <c r="C23" s="50" t="s">
        <v>1162</v>
      </c>
      <c r="D23" s="50"/>
      <c r="E23" s="30" t="s">
        <v>207</v>
      </c>
      <c r="F23" s="32">
        <v>39905000</v>
      </c>
      <c r="G23" s="32">
        <v>39006000</v>
      </c>
      <c r="H23" s="32">
        <v>899000</v>
      </c>
      <c r="I23" s="32">
        <v>306000</v>
      </c>
      <c r="J23" s="32">
        <v>102000</v>
      </c>
      <c r="K23" s="32">
        <v>79000</v>
      </c>
      <c r="L23" s="32">
        <v>471000</v>
      </c>
      <c r="M23" s="32">
        <v>40125000</v>
      </c>
      <c r="N23" s="32">
        <v>39143000</v>
      </c>
      <c r="O23" s="32">
        <v>982000</v>
      </c>
      <c r="P23" s="32">
        <v>372000</v>
      </c>
      <c r="Q23" s="32">
        <v>90000</v>
      </c>
      <c r="R23" s="32">
        <v>57000</v>
      </c>
      <c r="S23" s="32">
        <v>439000</v>
      </c>
      <c r="T23" s="32">
        <v>40232000</v>
      </c>
      <c r="U23" s="32">
        <v>39331000</v>
      </c>
      <c r="V23" s="32">
        <v>901000</v>
      </c>
      <c r="W23" s="32">
        <v>336000</v>
      </c>
      <c r="X23" s="32">
        <v>119000</v>
      </c>
      <c r="Y23" s="32">
        <v>55000</v>
      </c>
      <c r="Z23" s="32">
        <v>458000</v>
      </c>
      <c r="AA23" s="30" t="s">
        <v>207</v>
      </c>
    </row>
    <row r="24" spans="1:27">
      <c r="A24" s="4"/>
      <c r="B24" s="49"/>
      <c r="C24" s="50" t="s">
        <v>1045</v>
      </c>
      <c r="D24" s="50"/>
      <c r="E24" s="30" t="s">
        <v>235</v>
      </c>
      <c r="F24" s="32">
        <v>216688000</v>
      </c>
      <c r="G24" s="32">
        <v>213136000</v>
      </c>
      <c r="H24" s="32">
        <v>3552000</v>
      </c>
      <c r="I24" s="32">
        <v>1712000</v>
      </c>
      <c r="J24" s="32">
        <v>264000</v>
      </c>
      <c r="K24" s="32">
        <v>311000</v>
      </c>
      <c r="L24" s="32">
        <v>2227000</v>
      </c>
      <c r="M24" s="32">
        <v>203416000</v>
      </c>
      <c r="N24" s="32">
        <v>199045000</v>
      </c>
      <c r="O24" s="32">
        <v>4371000</v>
      </c>
      <c r="P24" s="32">
        <v>2081000</v>
      </c>
      <c r="Q24" s="32">
        <v>80000</v>
      </c>
      <c r="R24" s="32">
        <v>36000</v>
      </c>
      <c r="S24" s="32">
        <v>2186000</v>
      </c>
      <c r="T24" s="32">
        <v>202766000</v>
      </c>
      <c r="U24" s="32">
        <v>198118000</v>
      </c>
      <c r="V24" s="32">
        <v>4648000</v>
      </c>
      <c r="W24" s="32">
        <v>2023000</v>
      </c>
      <c r="X24" s="32">
        <v>176000</v>
      </c>
      <c r="Y24" s="32">
        <v>35000</v>
      </c>
      <c r="Z24" s="32">
        <v>2285000</v>
      </c>
      <c r="AA24" s="30" t="s">
        <v>235</v>
      </c>
    </row>
    <row r="25" spans="1:27">
      <c r="A25" s="4"/>
      <c r="B25" s="49"/>
      <c r="C25" s="50" t="s">
        <v>553</v>
      </c>
      <c r="D25" s="50"/>
      <c r="E25" s="30" t="s">
        <v>29</v>
      </c>
      <c r="F25" s="32">
        <v>85706000</v>
      </c>
      <c r="G25" s="32">
        <v>84899000</v>
      </c>
      <c r="H25" s="32">
        <v>807000</v>
      </c>
      <c r="I25" s="32">
        <v>0</v>
      </c>
      <c r="J25" s="32">
        <v>14000</v>
      </c>
      <c r="K25" s="32">
        <v>17000</v>
      </c>
      <c r="L25" s="32">
        <v>470000</v>
      </c>
      <c r="M25" s="32">
        <v>81218000</v>
      </c>
      <c r="N25" s="32">
        <v>80411000</v>
      </c>
      <c r="O25" s="32">
        <v>807000</v>
      </c>
      <c r="P25" s="32">
        <v>0</v>
      </c>
      <c r="Q25" s="32">
        <v>27000</v>
      </c>
      <c r="R25" s="32">
        <v>4000</v>
      </c>
      <c r="S25" s="32">
        <v>467000</v>
      </c>
      <c r="T25" s="32">
        <v>82339000</v>
      </c>
      <c r="U25" s="32">
        <v>81477000</v>
      </c>
      <c r="V25" s="32">
        <v>862000</v>
      </c>
      <c r="W25" s="32">
        <v>0</v>
      </c>
      <c r="X25" s="32">
        <v>32000</v>
      </c>
      <c r="Y25" s="32">
        <v>4000</v>
      </c>
      <c r="Z25" s="32">
        <v>473000</v>
      </c>
      <c r="AA25" s="30" t="s">
        <v>29</v>
      </c>
    </row>
    <row r="26" spans="1:27">
      <c r="A26" s="4"/>
      <c r="B26" s="49"/>
      <c r="C26" s="50" t="s">
        <v>552</v>
      </c>
      <c r="D26" s="50"/>
      <c r="E26" s="30" t="s">
        <v>36</v>
      </c>
      <c r="F26" s="32">
        <v>45425000</v>
      </c>
      <c r="G26" s="32">
        <v>44819000</v>
      </c>
      <c r="H26" s="32">
        <v>606000</v>
      </c>
      <c r="I26" s="32">
        <v>308000</v>
      </c>
      <c r="J26" s="32">
        <v>113000</v>
      </c>
      <c r="K26" s="32">
        <v>103000</v>
      </c>
      <c r="L26" s="32">
        <v>645000</v>
      </c>
      <c r="M26" s="32">
        <v>64291000</v>
      </c>
      <c r="N26" s="32">
        <v>63313000</v>
      </c>
      <c r="O26" s="32">
        <v>978000</v>
      </c>
      <c r="P26" s="32">
        <v>372000</v>
      </c>
      <c r="Q26" s="32">
        <v>161000</v>
      </c>
      <c r="R26" s="32">
        <v>125000</v>
      </c>
      <c r="S26" s="32">
        <v>767000</v>
      </c>
      <c r="T26" s="32">
        <v>64930000</v>
      </c>
      <c r="U26" s="32">
        <v>63951000</v>
      </c>
      <c r="V26" s="32">
        <v>979000</v>
      </c>
      <c r="W26" s="32">
        <v>383000</v>
      </c>
      <c r="X26" s="32">
        <v>241000</v>
      </c>
      <c r="Y26" s="32">
        <v>165000</v>
      </c>
      <c r="Z26" s="32">
        <v>808000</v>
      </c>
      <c r="AA26" s="30" t="s">
        <v>36</v>
      </c>
    </row>
    <row r="27" spans="1:27">
      <c r="A27" s="4"/>
      <c r="B27" s="49"/>
      <c r="C27" s="50" t="s">
        <v>1113</v>
      </c>
      <c r="D27" s="50"/>
      <c r="E27" s="30" t="s">
        <v>40</v>
      </c>
      <c r="F27" s="32">
        <v>347819000</v>
      </c>
      <c r="G27" s="32">
        <v>342854000</v>
      </c>
      <c r="H27" s="32">
        <v>4965000</v>
      </c>
      <c r="I27" s="32">
        <v>2020000</v>
      </c>
      <c r="J27" s="32">
        <v>391000</v>
      </c>
      <c r="K27" s="32">
        <v>431000</v>
      </c>
      <c r="L27" s="32">
        <v>3342000</v>
      </c>
      <c r="M27" s="32">
        <v>348925000</v>
      </c>
      <c r="N27" s="32">
        <v>342769000</v>
      </c>
      <c r="O27" s="32">
        <v>6156000</v>
      </c>
      <c r="P27" s="32">
        <v>2453000</v>
      </c>
      <c r="Q27" s="32">
        <v>268000</v>
      </c>
      <c r="R27" s="32">
        <v>165000</v>
      </c>
      <c r="S27" s="32">
        <v>3420000</v>
      </c>
      <c r="T27" s="32">
        <v>350035000</v>
      </c>
      <c r="U27" s="32">
        <v>343546000</v>
      </c>
      <c r="V27" s="32">
        <v>6489000</v>
      </c>
      <c r="W27" s="32">
        <v>2406000</v>
      </c>
      <c r="X27" s="32">
        <v>449000</v>
      </c>
      <c r="Y27" s="32">
        <v>204000</v>
      </c>
      <c r="Z27" s="32">
        <v>3566000</v>
      </c>
      <c r="AA27" s="30" t="s">
        <v>40</v>
      </c>
    </row>
    <row r="28" spans="1:27">
      <c r="A28" s="4"/>
      <c r="B28" s="49"/>
      <c r="C28" s="50" t="s">
        <v>623</v>
      </c>
      <c r="D28" s="50"/>
      <c r="E28" s="30" t="s">
        <v>47</v>
      </c>
      <c r="F28" s="32">
        <v>46437000</v>
      </c>
      <c r="G28" s="32">
        <v>46437000</v>
      </c>
      <c r="H28" s="32">
        <v>0</v>
      </c>
      <c r="I28" s="32">
        <v>0</v>
      </c>
      <c r="J28" s="32">
        <v>-2000</v>
      </c>
      <c r="K28" s="32">
        <v>0</v>
      </c>
      <c r="L28" s="32">
        <v>1000</v>
      </c>
      <c r="M28" s="32">
        <v>40584000</v>
      </c>
      <c r="N28" s="32">
        <v>40584000</v>
      </c>
      <c r="O28" s="32">
        <v>0</v>
      </c>
      <c r="P28" s="32">
        <v>0</v>
      </c>
      <c r="Q28" s="32">
        <v>-2000</v>
      </c>
      <c r="R28" s="32">
        <v>0</v>
      </c>
      <c r="S28" s="32">
        <v>1000</v>
      </c>
      <c r="T28" s="32">
        <v>44203000</v>
      </c>
      <c r="U28" s="32">
        <v>44203000</v>
      </c>
      <c r="V28" s="32">
        <v>0</v>
      </c>
      <c r="W28" s="32">
        <v>0</v>
      </c>
      <c r="X28" s="32">
        <v>0</v>
      </c>
      <c r="Y28" s="32">
        <v>0</v>
      </c>
      <c r="Z28" s="32">
        <v>3000</v>
      </c>
      <c r="AA28" s="30" t="s">
        <v>47</v>
      </c>
    </row>
    <row r="29" spans="1:27">
      <c r="A29" s="4"/>
      <c r="B29" s="50"/>
      <c r="C29" s="50" t="s">
        <v>1110</v>
      </c>
      <c r="D29" s="50"/>
      <c r="E29" s="30" t="s">
        <v>50</v>
      </c>
      <c r="F29" s="32">
        <v>394256000</v>
      </c>
      <c r="G29" s="32">
        <v>389291000</v>
      </c>
      <c r="H29" s="32">
        <v>4965000</v>
      </c>
      <c r="I29" s="32">
        <v>2020000</v>
      </c>
      <c r="J29" s="32">
        <v>389000</v>
      </c>
      <c r="K29" s="32">
        <v>431000</v>
      </c>
      <c r="L29" s="32">
        <v>3343000</v>
      </c>
      <c r="M29" s="32">
        <v>389509000</v>
      </c>
      <c r="N29" s="32">
        <v>383353000</v>
      </c>
      <c r="O29" s="32">
        <v>6156000</v>
      </c>
      <c r="P29" s="32">
        <v>2453000</v>
      </c>
      <c r="Q29" s="32">
        <v>266000</v>
      </c>
      <c r="R29" s="32">
        <v>165000</v>
      </c>
      <c r="S29" s="32">
        <v>3421000</v>
      </c>
      <c r="T29" s="32">
        <v>394238000</v>
      </c>
      <c r="U29" s="32">
        <v>387749000</v>
      </c>
      <c r="V29" s="32">
        <v>6489000</v>
      </c>
      <c r="W29" s="32">
        <v>2406000</v>
      </c>
      <c r="X29" s="32">
        <v>449000</v>
      </c>
      <c r="Y29" s="32">
        <v>204000</v>
      </c>
      <c r="Z29" s="32">
        <v>3569000</v>
      </c>
      <c r="AA29" s="30" t="s">
        <v>50</v>
      </c>
    </row>
    <row r="30" spans="1:27">
      <c r="A30" s="4"/>
      <c r="B30" s="48" t="s">
        <v>1190</v>
      </c>
      <c r="C30" s="50" t="s">
        <v>1112</v>
      </c>
      <c r="D30" s="50"/>
      <c r="E30" s="30" t="s">
        <v>52</v>
      </c>
      <c r="F30" s="32">
        <v>58812000</v>
      </c>
      <c r="G30" s="32">
        <v>57292000</v>
      </c>
      <c r="H30" s="32">
        <v>1520000</v>
      </c>
      <c r="I30" s="32">
        <v>574000</v>
      </c>
      <c r="J30" s="32">
        <v>62000</v>
      </c>
      <c r="K30" s="32">
        <v>73000</v>
      </c>
      <c r="L30" s="32">
        <v>379000</v>
      </c>
      <c r="M30" s="32">
        <v>62038000</v>
      </c>
      <c r="N30" s="32">
        <v>60379000</v>
      </c>
      <c r="O30" s="32">
        <v>1659000</v>
      </c>
      <c r="P30" s="32">
        <v>712000</v>
      </c>
      <c r="Q30" s="32">
        <v>48000</v>
      </c>
      <c r="R30" s="32">
        <v>37000</v>
      </c>
      <c r="S30" s="32">
        <v>421000</v>
      </c>
      <c r="T30" s="32">
        <v>64845000</v>
      </c>
      <c r="U30" s="32">
        <v>63277000</v>
      </c>
      <c r="V30" s="32">
        <v>1568000</v>
      </c>
      <c r="W30" s="32">
        <v>616000</v>
      </c>
      <c r="X30" s="32">
        <v>70000</v>
      </c>
      <c r="Y30" s="32">
        <v>52000</v>
      </c>
      <c r="Z30" s="32">
        <v>431000</v>
      </c>
      <c r="AA30" s="30" t="s">
        <v>52</v>
      </c>
    </row>
    <row r="31" spans="1:27">
      <c r="A31" s="4"/>
      <c r="B31" s="49"/>
      <c r="C31" s="50" t="s">
        <v>625</v>
      </c>
      <c r="D31" s="50"/>
      <c r="E31" s="30" t="s">
        <v>53</v>
      </c>
      <c r="F31" s="32">
        <v>49422000</v>
      </c>
      <c r="G31" s="32">
        <v>49422000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44592000</v>
      </c>
      <c r="N31" s="32">
        <v>44592000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38689000</v>
      </c>
      <c r="U31" s="32">
        <v>38689000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0" t="s">
        <v>53</v>
      </c>
    </row>
    <row r="32" spans="1:27">
      <c r="A32" s="4"/>
      <c r="B32" s="50"/>
      <c r="C32" s="48" t="s">
        <v>1109</v>
      </c>
      <c r="D32" s="50"/>
      <c r="E32" s="30" t="s">
        <v>54</v>
      </c>
      <c r="F32" s="32">
        <v>108234000</v>
      </c>
      <c r="G32" s="32">
        <v>106714000</v>
      </c>
      <c r="H32" s="32">
        <v>1520000</v>
      </c>
      <c r="I32" s="32">
        <v>574000</v>
      </c>
      <c r="J32" s="32">
        <v>62000</v>
      </c>
      <c r="K32" s="32">
        <v>73000</v>
      </c>
      <c r="L32" s="32">
        <v>379000</v>
      </c>
      <c r="M32" s="32">
        <v>106630000</v>
      </c>
      <c r="N32" s="32">
        <v>104971000</v>
      </c>
      <c r="O32" s="32">
        <v>1659000</v>
      </c>
      <c r="P32" s="32">
        <v>712000</v>
      </c>
      <c r="Q32" s="32">
        <v>48000</v>
      </c>
      <c r="R32" s="32">
        <v>37000</v>
      </c>
      <c r="S32" s="32">
        <v>421000</v>
      </c>
      <c r="T32" s="32">
        <v>103534000</v>
      </c>
      <c r="U32" s="32">
        <v>101966000</v>
      </c>
      <c r="V32" s="32">
        <v>1568000</v>
      </c>
      <c r="W32" s="32">
        <v>616000</v>
      </c>
      <c r="X32" s="32">
        <v>70000</v>
      </c>
      <c r="Y32" s="32">
        <v>52000</v>
      </c>
      <c r="Z32" s="32">
        <v>431000</v>
      </c>
      <c r="AA32" s="30" t="s">
        <v>54</v>
      </c>
    </row>
    <row r="33" spans="1:27">
      <c r="A33" s="4"/>
      <c r="B33" s="50" t="s">
        <v>1087</v>
      </c>
      <c r="C33" s="54"/>
      <c r="D33" s="48"/>
      <c r="E33" s="30" t="s">
        <v>56</v>
      </c>
      <c r="F33" s="32">
        <v>502490000</v>
      </c>
      <c r="G33" s="33">
        <v>496005000</v>
      </c>
      <c r="H33" s="33">
        <v>6485000</v>
      </c>
      <c r="I33" s="33">
        <v>2594000</v>
      </c>
      <c r="J33" s="33">
        <v>451000</v>
      </c>
      <c r="K33" s="33">
        <v>504000</v>
      </c>
      <c r="L33" s="33">
        <v>3722000</v>
      </c>
      <c r="M33" s="32">
        <v>496139000</v>
      </c>
      <c r="N33" s="33">
        <v>488324000</v>
      </c>
      <c r="O33" s="33">
        <v>7815000</v>
      </c>
      <c r="P33" s="33">
        <v>3165000</v>
      </c>
      <c r="Q33" s="33">
        <v>314000</v>
      </c>
      <c r="R33" s="33">
        <v>202000</v>
      </c>
      <c r="S33" s="33">
        <v>3842000</v>
      </c>
      <c r="T33" s="32">
        <v>497772000</v>
      </c>
      <c r="U33" s="33">
        <v>489715000</v>
      </c>
      <c r="V33" s="33">
        <v>8057000</v>
      </c>
      <c r="W33" s="33">
        <v>3022000</v>
      </c>
      <c r="X33" s="33">
        <v>519000</v>
      </c>
      <c r="Y33" s="33">
        <v>256000</v>
      </c>
      <c r="Z33" s="33">
        <v>4000000</v>
      </c>
      <c r="AA33" s="30" t="s">
        <v>56</v>
      </c>
    </row>
    <row r="34" spans="1:27">
      <c r="A34" s="4"/>
      <c r="B34" s="48" t="s">
        <v>861</v>
      </c>
      <c r="C34" s="50" t="s">
        <v>781</v>
      </c>
      <c r="D34" s="56"/>
      <c r="E34" s="30" t="s">
        <v>781</v>
      </c>
      <c r="F34" s="32">
        <v>293189000</v>
      </c>
      <c r="G34" s="28"/>
      <c r="H34" s="28"/>
      <c r="I34" s="28"/>
      <c r="J34" s="28"/>
      <c r="K34" s="28"/>
      <c r="L34" s="28"/>
      <c r="M34" s="32">
        <v>289307000</v>
      </c>
      <c r="N34" s="28"/>
      <c r="O34" s="28"/>
      <c r="P34" s="28"/>
      <c r="Q34" s="28"/>
      <c r="R34" s="28"/>
      <c r="S34" s="28"/>
      <c r="T34" s="32">
        <v>298499000</v>
      </c>
      <c r="U34" s="28"/>
      <c r="V34" s="28"/>
      <c r="W34" s="28"/>
      <c r="X34" s="28"/>
      <c r="Y34" s="28"/>
      <c r="Z34" s="28"/>
      <c r="AA34" s="30" t="s">
        <v>57</v>
      </c>
    </row>
    <row r="35" spans="1:27">
      <c r="A35" s="4"/>
      <c r="B35" s="49"/>
      <c r="C35" s="50" t="s">
        <v>525</v>
      </c>
      <c r="D35" s="56"/>
      <c r="E35" s="30" t="s">
        <v>525</v>
      </c>
      <c r="F35" s="32">
        <v>82488000</v>
      </c>
      <c r="G35" s="28"/>
      <c r="H35" s="28"/>
      <c r="I35" s="28"/>
      <c r="J35" s="28"/>
      <c r="K35" s="28"/>
      <c r="L35" s="28"/>
      <c r="M35" s="32">
        <v>73513000</v>
      </c>
      <c r="N35" s="28"/>
      <c r="O35" s="28"/>
      <c r="P35" s="28"/>
      <c r="Q35" s="28"/>
      <c r="R35" s="28"/>
      <c r="S35" s="28"/>
      <c r="T35" s="32">
        <v>71013000</v>
      </c>
      <c r="U35" s="28"/>
      <c r="V35" s="28"/>
      <c r="W35" s="28"/>
      <c r="X35" s="28"/>
      <c r="Y35" s="28"/>
      <c r="Z35" s="28"/>
      <c r="AA35" s="30" t="s">
        <v>59</v>
      </c>
    </row>
    <row r="36" spans="1:27" ht="89.25">
      <c r="A36" s="4"/>
      <c r="B36" s="49"/>
      <c r="C36" s="50" t="s">
        <v>1006</v>
      </c>
      <c r="D36" s="56"/>
      <c r="E36" s="30" t="s">
        <v>1006</v>
      </c>
      <c r="F36" s="32">
        <v>1006000</v>
      </c>
      <c r="G36" s="28"/>
      <c r="H36" s="28"/>
      <c r="I36" s="28"/>
      <c r="J36" s="28"/>
      <c r="K36" s="28"/>
      <c r="L36" s="28"/>
      <c r="M36" s="32">
        <v>1465000</v>
      </c>
      <c r="N36" s="28"/>
      <c r="O36" s="28"/>
      <c r="P36" s="28"/>
      <c r="Q36" s="28"/>
      <c r="R36" s="28"/>
      <c r="S36" s="28"/>
      <c r="T36" s="32">
        <v>1257000</v>
      </c>
      <c r="U36" s="28"/>
      <c r="V36" s="28"/>
      <c r="W36" s="28"/>
      <c r="X36" s="28"/>
      <c r="Y36" s="28"/>
      <c r="Z36" s="28"/>
      <c r="AA36" s="30" t="s">
        <v>63</v>
      </c>
    </row>
    <row r="37" spans="1:27" ht="51">
      <c r="A37" s="4"/>
      <c r="B37" s="49"/>
      <c r="C37" s="50" t="s">
        <v>1010</v>
      </c>
      <c r="D37" s="56"/>
      <c r="E37" s="30" t="s">
        <v>1010</v>
      </c>
      <c r="F37" s="32">
        <v>12322000</v>
      </c>
      <c r="G37" s="28"/>
      <c r="H37" s="28"/>
      <c r="I37" s="28"/>
      <c r="J37" s="28"/>
      <c r="K37" s="28"/>
      <c r="L37" s="28"/>
      <c r="M37" s="32">
        <v>9827000</v>
      </c>
      <c r="N37" s="28"/>
      <c r="O37" s="28"/>
      <c r="P37" s="28"/>
      <c r="Q37" s="28"/>
      <c r="R37" s="28"/>
      <c r="S37" s="28"/>
      <c r="T37" s="32">
        <v>12756000</v>
      </c>
      <c r="U37" s="28"/>
      <c r="V37" s="28"/>
      <c r="W37" s="28"/>
      <c r="X37" s="28"/>
      <c r="Y37" s="28"/>
      <c r="Z37" s="28"/>
      <c r="AA37" s="30" t="s">
        <v>64</v>
      </c>
    </row>
    <row r="38" spans="1:27" ht="76.5">
      <c r="A38" s="4"/>
      <c r="B38" s="48"/>
      <c r="C38" s="48" t="s">
        <v>1067</v>
      </c>
      <c r="D38" s="45"/>
      <c r="E38" s="18" t="s">
        <v>1067</v>
      </c>
      <c r="F38" s="33">
        <v>113485000</v>
      </c>
      <c r="G38" s="28"/>
      <c r="H38" s="28"/>
      <c r="I38" s="28"/>
      <c r="J38" s="28"/>
      <c r="K38" s="28"/>
      <c r="L38" s="28"/>
      <c r="M38" s="33">
        <v>122027000</v>
      </c>
      <c r="N38" s="28"/>
      <c r="O38" s="28"/>
      <c r="P38" s="28"/>
      <c r="Q38" s="28"/>
      <c r="R38" s="28"/>
      <c r="S38" s="28"/>
      <c r="T38" s="33">
        <v>114247000</v>
      </c>
      <c r="U38" s="28"/>
      <c r="V38" s="28"/>
      <c r="W38" s="28"/>
      <c r="X38" s="28"/>
      <c r="Y38" s="28"/>
      <c r="Z38" s="28"/>
      <c r="AA38" s="18" t="s">
        <v>66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3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12.5703125" customWidth="1"/>
    <col min="4" max="4" width="46" customWidth="1"/>
    <col min="5" max="5" width="8.28515625" customWidth="1"/>
    <col min="6" max="17" width="19" customWidth="1"/>
    <col min="18" max="18" width="8.28515625" customWidth="1"/>
  </cols>
  <sheetData>
    <row r="1" spans="1:18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5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4.1" customHeight="1">
      <c r="A8" s="14"/>
      <c r="B8" s="14" t="s">
        <v>973</v>
      </c>
      <c r="C8" s="21" t="str">
        <f>B11</f>
        <v>660-30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3.950000000000003" customHeight="1">
      <c r="A10" s="4"/>
      <c r="B10" s="57" t="s">
        <v>141</v>
      </c>
      <c r="C10" s="42"/>
      <c r="D10" s="42"/>
      <c r="E10" s="42"/>
      <c r="F10" s="42"/>
      <c r="G10" s="42"/>
      <c r="H10" s="43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1" customHeight="1">
      <c r="A11" s="4"/>
      <c r="B11" s="22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4.1" customHeight="1">
      <c r="A12" s="4"/>
      <c r="B12" s="4"/>
      <c r="C12" s="4"/>
      <c r="D12" s="4"/>
      <c r="E12" s="4"/>
      <c r="F12" s="53" t="s">
        <v>1282</v>
      </c>
      <c r="G12" s="54"/>
      <c r="H12" s="54"/>
      <c r="I12" s="53"/>
      <c r="J12" s="53" t="s">
        <v>1204</v>
      </c>
      <c r="K12" s="54"/>
      <c r="L12" s="54"/>
      <c r="M12" s="53"/>
      <c r="N12" s="53" t="s">
        <v>1273</v>
      </c>
      <c r="O12" s="54"/>
      <c r="P12" s="54"/>
      <c r="Q12" s="53"/>
      <c r="R12" s="4"/>
    </row>
    <row r="13" spans="1:18" ht="42" customHeight="1">
      <c r="A13" s="4"/>
      <c r="B13" s="4"/>
      <c r="C13" s="4"/>
      <c r="D13" s="4"/>
      <c r="E13" s="4"/>
      <c r="F13" s="29" t="s">
        <v>1156</v>
      </c>
      <c r="G13" s="29" t="s">
        <v>1233</v>
      </c>
      <c r="H13" s="29" t="s">
        <v>718</v>
      </c>
      <c r="I13" s="29" t="s">
        <v>1247</v>
      </c>
      <c r="J13" s="29" t="s">
        <v>1156</v>
      </c>
      <c r="K13" s="29" t="s">
        <v>1233</v>
      </c>
      <c r="L13" s="29" t="s">
        <v>718</v>
      </c>
      <c r="M13" s="29" t="s">
        <v>1247</v>
      </c>
      <c r="N13" s="29" t="s">
        <v>1156</v>
      </c>
      <c r="O13" s="29" t="s">
        <v>1233</v>
      </c>
      <c r="P13" s="29" t="s">
        <v>718</v>
      </c>
      <c r="Q13" s="29" t="s">
        <v>1247</v>
      </c>
      <c r="R13" s="4"/>
    </row>
    <row r="14" spans="1:18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28</v>
      </c>
      <c r="K14" s="26" t="s">
        <v>58</v>
      </c>
      <c r="L14" s="26" t="s">
        <v>77</v>
      </c>
      <c r="M14" s="26" t="s">
        <v>91</v>
      </c>
      <c r="N14" s="26" t="s">
        <v>28</v>
      </c>
      <c r="O14" s="26" t="s">
        <v>58</v>
      </c>
      <c r="P14" s="26" t="s">
        <v>77</v>
      </c>
      <c r="Q14" s="26" t="s">
        <v>91</v>
      </c>
      <c r="R14" s="4"/>
    </row>
    <row r="15" spans="1:18" ht="14.1" customHeight="1">
      <c r="A15" s="4"/>
      <c r="B15" s="48" t="s">
        <v>249</v>
      </c>
      <c r="C15" s="48" t="s">
        <v>250</v>
      </c>
      <c r="D15" s="16" t="s">
        <v>350</v>
      </c>
      <c r="E15" s="26" t="s">
        <v>28</v>
      </c>
      <c r="F15" s="32">
        <v>832000</v>
      </c>
      <c r="G15" s="32">
        <v>6000</v>
      </c>
      <c r="H15" s="32">
        <v>-2000</v>
      </c>
      <c r="I15" s="32">
        <v>836000</v>
      </c>
      <c r="J15" s="32">
        <v>715000</v>
      </c>
      <c r="K15" s="32">
        <v>0</v>
      </c>
      <c r="L15" s="32">
        <v>-2000</v>
      </c>
      <c r="M15" s="32">
        <v>713000</v>
      </c>
      <c r="N15" s="32">
        <v>1100000</v>
      </c>
      <c r="O15" s="32">
        <v>4000</v>
      </c>
      <c r="P15" s="32">
        <v>-3000</v>
      </c>
      <c r="Q15" s="32">
        <v>1101000</v>
      </c>
      <c r="R15" s="26" t="s">
        <v>28</v>
      </c>
    </row>
    <row r="16" spans="1:18" ht="14.1" customHeight="1">
      <c r="A16" s="4"/>
      <c r="B16" s="49"/>
      <c r="C16" s="49"/>
      <c r="D16" s="16" t="s">
        <v>333</v>
      </c>
      <c r="E16" s="26" t="s">
        <v>58</v>
      </c>
      <c r="F16" s="32">
        <v>478000</v>
      </c>
      <c r="G16" s="32">
        <v>7000</v>
      </c>
      <c r="H16" s="32">
        <v>0</v>
      </c>
      <c r="I16" s="32">
        <v>485000</v>
      </c>
      <c r="J16" s="32">
        <v>180000</v>
      </c>
      <c r="K16" s="32">
        <v>0</v>
      </c>
      <c r="L16" s="32">
        <v>-2000</v>
      </c>
      <c r="M16" s="32">
        <v>178000</v>
      </c>
      <c r="N16" s="32">
        <v>180000</v>
      </c>
      <c r="O16" s="32">
        <v>0</v>
      </c>
      <c r="P16" s="32">
        <v>-1000</v>
      </c>
      <c r="Q16" s="32">
        <v>179000</v>
      </c>
      <c r="R16" s="26" t="s">
        <v>58</v>
      </c>
    </row>
    <row r="17" spans="1:18" ht="14.1" customHeight="1">
      <c r="A17" s="4"/>
      <c r="B17" s="49"/>
      <c r="C17" s="49"/>
      <c r="D17" s="16" t="s">
        <v>994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77</v>
      </c>
    </row>
    <row r="18" spans="1:18" ht="14.1" customHeight="1">
      <c r="A18" s="4"/>
      <c r="B18" s="49"/>
      <c r="C18" s="50"/>
      <c r="D18" s="16" t="s">
        <v>1051</v>
      </c>
      <c r="E18" s="26" t="s">
        <v>91</v>
      </c>
      <c r="F18" s="32">
        <v>1310000</v>
      </c>
      <c r="G18" s="32">
        <v>13000</v>
      </c>
      <c r="H18" s="32">
        <v>-2000</v>
      </c>
      <c r="I18" s="32">
        <v>1321000</v>
      </c>
      <c r="J18" s="32">
        <v>895000</v>
      </c>
      <c r="K18" s="32">
        <v>0</v>
      </c>
      <c r="L18" s="32">
        <v>-4000</v>
      </c>
      <c r="M18" s="32">
        <v>891000</v>
      </c>
      <c r="N18" s="32">
        <v>1280000</v>
      </c>
      <c r="O18" s="32">
        <v>4000</v>
      </c>
      <c r="P18" s="32">
        <v>-4000</v>
      </c>
      <c r="Q18" s="32">
        <v>1280000</v>
      </c>
      <c r="R18" s="26" t="s">
        <v>91</v>
      </c>
    </row>
    <row r="19" spans="1:18" ht="14.1" customHeight="1">
      <c r="A19" s="4"/>
      <c r="B19" s="49"/>
      <c r="C19" s="48" t="s">
        <v>996</v>
      </c>
      <c r="D19" s="16" t="s">
        <v>998</v>
      </c>
      <c r="E19" s="26" t="s">
        <v>99</v>
      </c>
      <c r="F19" s="32">
        <v>93000</v>
      </c>
      <c r="G19" s="32">
        <v>1000</v>
      </c>
      <c r="H19" s="32">
        <v>0</v>
      </c>
      <c r="I19" s="32">
        <v>94000</v>
      </c>
      <c r="J19" s="32">
        <v>140000</v>
      </c>
      <c r="K19" s="32">
        <v>0</v>
      </c>
      <c r="L19" s="32">
        <v>-17000</v>
      </c>
      <c r="M19" s="32">
        <v>123000</v>
      </c>
      <c r="N19" s="32">
        <v>134000</v>
      </c>
      <c r="O19" s="32">
        <v>0</v>
      </c>
      <c r="P19" s="32">
        <v>-8000</v>
      </c>
      <c r="Q19" s="32">
        <v>126000</v>
      </c>
      <c r="R19" s="26" t="s">
        <v>99</v>
      </c>
    </row>
    <row r="20" spans="1:18" ht="29.1" customHeight="1">
      <c r="A20" s="4"/>
      <c r="B20" s="49"/>
      <c r="C20" s="49"/>
      <c r="D20" s="16" t="s">
        <v>1001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104</v>
      </c>
    </row>
    <row r="21" spans="1:18" ht="14.1" customHeight="1">
      <c r="A21" s="4"/>
      <c r="B21" s="49"/>
      <c r="C21" s="49"/>
      <c r="D21" s="16" t="s">
        <v>1245</v>
      </c>
      <c r="E21" s="26" t="s">
        <v>206</v>
      </c>
      <c r="F21" s="32">
        <v>155000</v>
      </c>
      <c r="G21" s="32">
        <v>2000</v>
      </c>
      <c r="H21" s="32">
        <v>0</v>
      </c>
      <c r="I21" s="32">
        <v>157000</v>
      </c>
      <c r="J21" s="32">
        <v>177000</v>
      </c>
      <c r="K21" s="32">
        <v>0</v>
      </c>
      <c r="L21" s="32">
        <v>-8000</v>
      </c>
      <c r="M21" s="32">
        <v>169000</v>
      </c>
      <c r="N21" s="32">
        <v>182000</v>
      </c>
      <c r="O21" s="32">
        <v>0</v>
      </c>
      <c r="P21" s="32">
        <v>-5000</v>
      </c>
      <c r="Q21" s="32">
        <v>177000</v>
      </c>
      <c r="R21" s="26" t="s">
        <v>206</v>
      </c>
    </row>
    <row r="22" spans="1:18" ht="14.1" customHeight="1">
      <c r="A22" s="4"/>
      <c r="B22" s="49"/>
      <c r="C22" s="50"/>
      <c r="D22" s="16" t="s">
        <v>1105</v>
      </c>
      <c r="E22" s="26" t="s">
        <v>207</v>
      </c>
      <c r="F22" s="32">
        <v>248000</v>
      </c>
      <c r="G22" s="32">
        <v>3000</v>
      </c>
      <c r="H22" s="32">
        <v>0</v>
      </c>
      <c r="I22" s="32">
        <v>251000</v>
      </c>
      <c r="J22" s="32">
        <v>317000</v>
      </c>
      <c r="K22" s="32">
        <v>0</v>
      </c>
      <c r="L22" s="32">
        <v>-25000</v>
      </c>
      <c r="M22" s="32">
        <v>292000</v>
      </c>
      <c r="N22" s="32">
        <v>316000</v>
      </c>
      <c r="O22" s="32">
        <v>0</v>
      </c>
      <c r="P22" s="32">
        <v>-13000</v>
      </c>
      <c r="Q22" s="32">
        <v>303000</v>
      </c>
      <c r="R22" s="26" t="s">
        <v>207</v>
      </c>
    </row>
    <row r="23" spans="1:18" ht="14.1" customHeight="1">
      <c r="A23" s="4"/>
      <c r="B23" s="50"/>
      <c r="C23" s="50" t="s">
        <v>402</v>
      </c>
      <c r="D23" s="50"/>
      <c r="E23" s="26" t="s">
        <v>235</v>
      </c>
      <c r="F23" s="32">
        <v>1558000</v>
      </c>
      <c r="G23" s="32">
        <v>16000</v>
      </c>
      <c r="H23" s="32">
        <v>-2000</v>
      </c>
      <c r="I23" s="32">
        <v>1572000</v>
      </c>
      <c r="J23" s="32">
        <v>1212000</v>
      </c>
      <c r="K23" s="32">
        <v>0</v>
      </c>
      <c r="L23" s="32">
        <v>-29000</v>
      </c>
      <c r="M23" s="32">
        <v>1183000</v>
      </c>
      <c r="N23" s="32">
        <v>1596000</v>
      </c>
      <c r="O23" s="32">
        <v>4000</v>
      </c>
      <c r="P23" s="32">
        <v>-17000</v>
      </c>
      <c r="Q23" s="32">
        <v>1583000</v>
      </c>
      <c r="R23" s="26" t="s">
        <v>235</v>
      </c>
    </row>
    <row r="24" spans="1:18" ht="14.1" customHeight="1">
      <c r="A24" s="4"/>
      <c r="B24" s="48" t="s">
        <v>248</v>
      </c>
      <c r="C24" s="50" t="s">
        <v>791</v>
      </c>
      <c r="D24" s="50"/>
      <c r="E24" s="26" t="s">
        <v>29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29</v>
      </c>
    </row>
    <row r="25" spans="1:18" ht="14.1" customHeight="1">
      <c r="A25" s="4"/>
      <c r="B25" s="49"/>
      <c r="C25" s="50" t="s">
        <v>1202</v>
      </c>
      <c r="D25" s="50"/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36</v>
      </c>
    </row>
    <row r="26" spans="1:18" ht="14.1" customHeight="1">
      <c r="A26" s="4"/>
      <c r="B26" s="49"/>
      <c r="C26" s="50" t="s">
        <v>562</v>
      </c>
      <c r="D26" s="50"/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40</v>
      </c>
    </row>
    <row r="27" spans="1:18" ht="14.1" customHeight="1">
      <c r="A27" s="4"/>
      <c r="B27" s="49"/>
      <c r="C27" s="50" t="s">
        <v>557</v>
      </c>
      <c r="D27" s="50"/>
      <c r="E27" s="26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47</v>
      </c>
    </row>
    <row r="28" spans="1:18" ht="14.1" customHeight="1">
      <c r="A28" s="4"/>
      <c r="B28" s="49"/>
      <c r="C28" s="50" t="s">
        <v>564</v>
      </c>
      <c r="D28" s="50"/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50</v>
      </c>
    </row>
    <row r="29" spans="1:18" ht="14.1" customHeight="1">
      <c r="A29" s="4"/>
      <c r="B29" s="49"/>
      <c r="C29" s="50" t="s">
        <v>994</v>
      </c>
      <c r="D29" s="50"/>
      <c r="E29" s="26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52</v>
      </c>
    </row>
    <row r="30" spans="1:18" ht="14.1" customHeight="1">
      <c r="A30" s="4"/>
      <c r="B30" s="50"/>
      <c r="C30" s="48" t="s">
        <v>253</v>
      </c>
      <c r="D30" s="50"/>
      <c r="E30" s="26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53</v>
      </c>
    </row>
    <row r="31" spans="1:18" ht="14.1" customHeight="1">
      <c r="A31" s="4"/>
      <c r="B31" s="48" t="s">
        <v>1102</v>
      </c>
      <c r="C31" s="59"/>
      <c r="D31" s="48"/>
      <c r="E31" s="27" t="s">
        <v>54</v>
      </c>
      <c r="F31" s="33">
        <v>1558000</v>
      </c>
      <c r="G31" s="33">
        <v>16000</v>
      </c>
      <c r="H31" s="33">
        <v>-2000</v>
      </c>
      <c r="I31" s="33">
        <v>1572000</v>
      </c>
      <c r="J31" s="33">
        <v>1212000</v>
      </c>
      <c r="K31" s="33">
        <v>0</v>
      </c>
      <c r="L31" s="33">
        <v>-29000</v>
      </c>
      <c r="M31" s="33">
        <v>1183000</v>
      </c>
      <c r="N31" s="33">
        <v>1596000</v>
      </c>
      <c r="O31" s="33">
        <v>4000</v>
      </c>
      <c r="P31" s="33">
        <v>-17000</v>
      </c>
      <c r="Q31" s="33">
        <v>1583000</v>
      </c>
      <c r="R31" s="27" t="s">
        <v>54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28515625" customWidth="1"/>
    <col min="3" max="3" width="17.7109375" customWidth="1"/>
    <col min="4" max="4" width="30.42578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973</v>
      </c>
      <c r="C8" s="21" t="str">
        <f>B11</f>
        <v>660-31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>
      <c r="A10" s="4"/>
      <c r="B10" s="61" t="s">
        <v>143</v>
      </c>
      <c r="C10" s="42"/>
      <c r="D10" s="42"/>
      <c r="E10" s="42"/>
      <c r="F10" s="42"/>
      <c r="G10" s="42"/>
      <c r="H10" s="58"/>
      <c r="I10" s="4"/>
      <c r="J10" s="4"/>
      <c r="K10" s="4"/>
      <c r="L10" s="4"/>
    </row>
    <row r="11" spans="1:12" ht="14.1" customHeight="1">
      <c r="A11" s="4"/>
      <c r="B11" s="22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3" t="s">
        <v>1282</v>
      </c>
      <c r="G12" s="53"/>
      <c r="H12" s="53" t="s">
        <v>1204</v>
      </c>
      <c r="I12" s="53"/>
      <c r="J12" s="53" t="s">
        <v>1273</v>
      </c>
      <c r="K12" s="53"/>
      <c r="L12" s="4"/>
    </row>
    <row r="13" spans="1:12" ht="27.95" customHeight="1">
      <c r="A13" s="4"/>
      <c r="B13" s="4"/>
      <c r="C13" s="4"/>
      <c r="D13" s="4"/>
      <c r="E13" s="4"/>
      <c r="F13" s="29" t="s">
        <v>15</v>
      </c>
      <c r="G13" s="29" t="s">
        <v>1247</v>
      </c>
      <c r="H13" s="29" t="s">
        <v>15</v>
      </c>
      <c r="I13" s="29" t="s">
        <v>1247</v>
      </c>
      <c r="J13" s="29" t="s">
        <v>15</v>
      </c>
      <c r="K13" s="29" t="s">
        <v>1247</v>
      </c>
      <c r="L13" s="4"/>
    </row>
    <row r="14" spans="1:12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28</v>
      </c>
      <c r="I14" s="26" t="s">
        <v>58</v>
      </c>
      <c r="J14" s="26" t="s">
        <v>28</v>
      </c>
      <c r="K14" s="26" t="s">
        <v>58</v>
      </c>
      <c r="L14" s="4"/>
    </row>
    <row r="15" spans="1:12" ht="14.1" customHeight="1">
      <c r="A15" s="4"/>
      <c r="B15" s="48" t="s">
        <v>249</v>
      </c>
      <c r="C15" s="48" t="s">
        <v>250</v>
      </c>
      <c r="D15" s="16" t="s">
        <v>350</v>
      </c>
      <c r="E15" s="26" t="s">
        <v>28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26" t="s">
        <v>28</v>
      </c>
    </row>
    <row r="16" spans="1:12" ht="14.1" customHeight="1">
      <c r="A16" s="4"/>
      <c r="B16" s="49"/>
      <c r="C16" s="49"/>
      <c r="D16" s="16" t="s">
        <v>333</v>
      </c>
      <c r="E16" s="26" t="s">
        <v>58</v>
      </c>
      <c r="F16" s="32">
        <v>3000</v>
      </c>
      <c r="G16" s="32">
        <v>3000</v>
      </c>
      <c r="H16" s="32">
        <v>4000</v>
      </c>
      <c r="I16" s="32">
        <v>4000</v>
      </c>
      <c r="J16" s="32">
        <v>4000</v>
      </c>
      <c r="K16" s="32">
        <v>4000</v>
      </c>
      <c r="L16" s="26" t="s">
        <v>58</v>
      </c>
    </row>
    <row r="17" spans="1:12" ht="14.1" customHeight="1">
      <c r="A17" s="4"/>
      <c r="B17" s="49"/>
      <c r="C17" s="49"/>
      <c r="D17" s="16" t="s">
        <v>994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26" t="s">
        <v>77</v>
      </c>
    </row>
    <row r="18" spans="1:12" ht="29.1" customHeight="1">
      <c r="A18" s="4"/>
      <c r="B18" s="49"/>
      <c r="C18" s="50"/>
      <c r="D18" s="16" t="s">
        <v>1106</v>
      </c>
      <c r="E18" s="26" t="s">
        <v>91</v>
      </c>
      <c r="F18" s="32">
        <v>3000</v>
      </c>
      <c r="G18" s="32">
        <v>3000</v>
      </c>
      <c r="H18" s="32">
        <v>4000</v>
      </c>
      <c r="I18" s="32">
        <v>4000</v>
      </c>
      <c r="J18" s="32">
        <v>4000</v>
      </c>
      <c r="K18" s="32">
        <v>4000</v>
      </c>
      <c r="L18" s="26" t="s">
        <v>91</v>
      </c>
    </row>
    <row r="19" spans="1:12" ht="29.1" customHeight="1">
      <c r="A19" s="4"/>
      <c r="B19" s="49"/>
      <c r="C19" s="48" t="s">
        <v>996</v>
      </c>
      <c r="D19" s="16" t="s">
        <v>999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6" t="s">
        <v>99</v>
      </c>
    </row>
    <row r="20" spans="1:12" ht="45" customHeight="1">
      <c r="A20" s="4"/>
      <c r="B20" s="49"/>
      <c r="C20" s="49"/>
      <c r="D20" s="16" t="s">
        <v>1001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104</v>
      </c>
    </row>
    <row r="21" spans="1:12" ht="14.1" customHeight="1">
      <c r="A21" s="4"/>
      <c r="B21" s="49"/>
      <c r="C21" s="49"/>
      <c r="D21" s="16" t="s">
        <v>1245</v>
      </c>
      <c r="E21" s="26" t="s">
        <v>206</v>
      </c>
      <c r="F21" s="32">
        <v>41000</v>
      </c>
      <c r="G21" s="32">
        <v>41000</v>
      </c>
      <c r="H21" s="32">
        <v>42000</v>
      </c>
      <c r="I21" s="32">
        <v>42000</v>
      </c>
      <c r="J21" s="32">
        <v>49000</v>
      </c>
      <c r="K21" s="32">
        <v>48000</v>
      </c>
      <c r="L21" s="26" t="s">
        <v>206</v>
      </c>
    </row>
    <row r="22" spans="1:12" ht="14.1" customHeight="1">
      <c r="A22" s="4"/>
      <c r="B22" s="49"/>
      <c r="C22" s="50"/>
      <c r="D22" s="16" t="s">
        <v>1105</v>
      </c>
      <c r="E22" s="26" t="s">
        <v>207</v>
      </c>
      <c r="F22" s="32">
        <v>41000</v>
      </c>
      <c r="G22" s="32">
        <v>41000</v>
      </c>
      <c r="H22" s="32">
        <v>42000</v>
      </c>
      <c r="I22" s="32">
        <v>42000</v>
      </c>
      <c r="J22" s="32">
        <v>49000</v>
      </c>
      <c r="K22" s="32">
        <v>48000</v>
      </c>
      <c r="L22" s="26" t="s">
        <v>207</v>
      </c>
    </row>
    <row r="23" spans="1:12" ht="14.1" customHeight="1">
      <c r="A23" s="4"/>
      <c r="B23" s="50"/>
      <c r="C23" s="50" t="s">
        <v>402</v>
      </c>
      <c r="D23" s="50"/>
      <c r="E23" s="26" t="s">
        <v>235</v>
      </c>
      <c r="F23" s="32">
        <v>44000</v>
      </c>
      <c r="G23" s="32">
        <v>44000</v>
      </c>
      <c r="H23" s="32">
        <v>46000</v>
      </c>
      <c r="I23" s="32">
        <v>46000</v>
      </c>
      <c r="J23" s="32">
        <v>53000</v>
      </c>
      <c r="K23" s="32">
        <v>52000</v>
      </c>
      <c r="L23" s="26" t="s">
        <v>235</v>
      </c>
    </row>
    <row r="24" spans="1:12" ht="14.1" customHeight="1">
      <c r="A24" s="4"/>
      <c r="B24" s="48" t="s">
        <v>4</v>
      </c>
      <c r="C24" s="50" t="s">
        <v>791</v>
      </c>
      <c r="D24" s="50"/>
      <c r="E24" s="26" t="s">
        <v>29</v>
      </c>
      <c r="F24" s="32">
        <v>6000</v>
      </c>
      <c r="G24" s="32">
        <v>6000</v>
      </c>
      <c r="H24" s="32">
        <v>6000</v>
      </c>
      <c r="I24" s="32">
        <v>6000</v>
      </c>
      <c r="J24" s="32">
        <v>7000</v>
      </c>
      <c r="K24" s="32">
        <v>7000</v>
      </c>
      <c r="L24" s="26" t="s">
        <v>29</v>
      </c>
    </row>
    <row r="25" spans="1:12" ht="14.1" customHeight="1">
      <c r="A25" s="4"/>
      <c r="B25" s="49"/>
      <c r="C25" s="50" t="s">
        <v>1202</v>
      </c>
      <c r="D25" s="50"/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36</v>
      </c>
    </row>
    <row r="26" spans="1:12" ht="14.1" customHeight="1">
      <c r="A26" s="4"/>
      <c r="B26" s="49"/>
      <c r="C26" s="50" t="s">
        <v>562</v>
      </c>
      <c r="D26" s="50"/>
      <c r="E26" s="26" t="s">
        <v>40</v>
      </c>
      <c r="F26" s="32">
        <v>30000</v>
      </c>
      <c r="G26" s="32">
        <v>30000</v>
      </c>
      <c r="H26" s="32">
        <v>63000</v>
      </c>
      <c r="I26" s="32">
        <v>63000</v>
      </c>
      <c r="J26" s="32">
        <v>56000</v>
      </c>
      <c r="K26" s="32">
        <v>56000</v>
      </c>
      <c r="L26" s="26" t="s">
        <v>40</v>
      </c>
    </row>
    <row r="27" spans="1:12" ht="14.1" customHeight="1">
      <c r="A27" s="4"/>
      <c r="B27" s="49"/>
      <c r="C27" s="50" t="s">
        <v>557</v>
      </c>
      <c r="D27" s="50"/>
      <c r="E27" s="26" t="s">
        <v>47</v>
      </c>
      <c r="F27" s="32">
        <v>16000</v>
      </c>
      <c r="G27" s="32">
        <v>17000</v>
      </c>
      <c r="H27" s="32">
        <v>22000</v>
      </c>
      <c r="I27" s="32">
        <v>22000</v>
      </c>
      <c r="J27" s="32">
        <v>22000</v>
      </c>
      <c r="K27" s="32">
        <v>22000</v>
      </c>
      <c r="L27" s="26" t="s">
        <v>47</v>
      </c>
    </row>
    <row r="28" spans="1:12" ht="14.1" customHeight="1">
      <c r="A28" s="4"/>
      <c r="B28" s="49"/>
      <c r="C28" s="50" t="s">
        <v>564</v>
      </c>
      <c r="D28" s="50"/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50</v>
      </c>
    </row>
    <row r="29" spans="1:12" ht="14.1" customHeight="1">
      <c r="A29" s="4"/>
      <c r="B29" s="49"/>
      <c r="C29" s="50" t="s">
        <v>994</v>
      </c>
      <c r="D29" s="50"/>
      <c r="E29" s="26" t="s">
        <v>52</v>
      </c>
      <c r="F29" s="32">
        <v>85000</v>
      </c>
      <c r="G29" s="32">
        <v>86000</v>
      </c>
      <c r="H29" s="32">
        <v>129000</v>
      </c>
      <c r="I29" s="32">
        <v>127000</v>
      </c>
      <c r="J29" s="32">
        <v>134000</v>
      </c>
      <c r="K29" s="32">
        <v>134000</v>
      </c>
      <c r="L29" s="26" t="s">
        <v>52</v>
      </c>
    </row>
    <row r="30" spans="1:12" ht="14.1" customHeight="1">
      <c r="A30" s="4"/>
      <c r="B30" s="50"/>
      <c r="C30" s="48" t="s">
        <v>253</v>
      </c>
      <c r="D30" s="50"/>
      <c r="E30" s="26" t="s">
        <v>53</v>
      </c>
      <c r="F30" s="32">
        <v>137000</v>
      </c>
      <c r="G30" s="32">
        <v>139000</v>
      </c>
      <c r="H30" s="32">
        <v>220000</v>
      </c>
      <c r="I30" s="32">
        <v>218000</v>
      </c>
      <c r="J30" s="32">
        <v>219000</v>
      </c>
      <c r="K30" s="32">
        <v>219000</v>
      </c>
      <c r="L30" s="26" t="s">
        <v>53</v>
      </c>
    </row>
    <row r="31" spans="1:12" ht="14.1" customHeight="1">
      <c r="A31" s="4"/>
      <c r="B31" s="48" t="s">
        <v>1104</v>
      </c>
      <c r="C31" s="59"/>
      <c r="D31" s="48"/>
      <c r="E31" s="27" t="s">
        <v>54</v>
      </c>
      <c r="F31" s="33">
        <v>181000</v>
      </c>
      <c r="G31" s="33">
        <v>183000</v>
      </c>
      <c r="H31" s="33">
        <v>266000</v>
      </c>
      <c r="I31" s="33">
        <v>264000</v>
      </c>
      <c r="J31" s="33">
        <v>272000</v>
      </c>
      <c r="K31" s="33">
        <v>271000</v>
      </c>
      <c r="L31" s="27" t="s">
        <v>54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3"/>
  <sheetViews>
    <sheetView workbookViewId="0">
      <selection sqref="A1:C2"/>
    </sheetView>
  </sheetViews>
  <sheetFormatPr defaultColWidth="11.42578125" defaultRowHeight="12.75"/>
  <cols>
    <col min="1" max="1" width="3.7109375" customWidth="1"/>
    <col min="2" max="2" width="10.42578125" customWidth="1"/>
    <col min="3" max="3" width="15.7109375" customWidth="1"/>
    <col min="4" max="4" width="12.7109375" customWidth="1"/>
    <col min="5" max="5" width="20.7109375" customWidth="1"/>
    <col min="6" max="6" width="8.28515625" customWidth="1"/>
    <col min="7" max="24" width="16.28515625" customWidth="1"/>
    <col min="25" max="25" width="8.28515625" customWidth="1"/>
  </cols>
  <sheetData>
    <row r="1" spans="1:25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4.1" customHeight="1">
      <c r="A8" s="14"/>
      <c r="B8" s="14" t="s">
        <v>973</v>
      </c>
      <c r="C8" s="21" t="str">
        <f>B11</f>
        <v>660-32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3.950000000000003" customHeight="1">
      <c r="A10" s="4"/>
      <c r="B10" s="46" t="s">
        <v>145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7"/>
      <c r="Q10" s="4"/>
      <c r="R10" s="4"/>
      <c r="S10" s="4"/>
      <c r="T10" s="4"/>
      <c r="U10" s="4"/>
      <c r="V10" s="4"/>
      <c r="W10" s="4"/>
      <c r="X10" s="4"/>
      <c r="Y10" s="4"/>
    </row>
    <row r="11" spans="1:25" ht="14.1" customHeight="1">
      <c r="A11" s="4"/>
      <c r="B11" s="22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4.1" customHeight="1">
      <c r="A12" s="4"/>
      <c r="B12" s="4"/>
      <c r="C12" s="4"/>
      <c r="D12" s="4"/>
      <c r="E12" s="4"/>
      <c r="F12" s="4"/>
      <c r="G12" s="53" t="s">
        <v>1282</v>
      </c>
      <c r="H12" s="54"/>
      <c r="I12" s="54"/>
      <c r="J12" s="54"/>
      <c r="K12" s="54"/>
      <c r="L12" s="53"/>
      <c r="M12" s="53" t="s">
        <v>1204</v>
      </c>
      <c r="N12" s="54"/>
      <c r="O12" s="54"/>
      <c r="P12" s="54"/>
      <c r="Q12" s="54"/>
      <c r="R12" s="53"/>
      <c r="S12" s="53" t="s">
        <v>1273</v>
      </c>
      <c r="T12" s="54"/>
      <c r="U12" s="54"/>
      <c r="V12" s="54"/>
      <c r="W12" s="54"/>
      <c r="X12" s="53"/>
      <c r="Y12" s="4"/>
    </row>
    <row r="13" spans="1:25" ht="14.1" customHeight="1">
      <c r="A13" s="4"/>
      <c r="B13" s="4"/>
      <c r="C13" s="4"/>
      <c r="D13" s="4"/>
      <c r="E13" s="4"/>
      <c r="F13" s="4"/>
      <c r="G13" s="53" t="s">
        <v>723</v>
      </c>
      <c r="H13" s="54"/>
      <c r="I13" s="54"/>
      <c r="J13" s="54"/>
      <c r="K13" s="53"/>
      <c r="L13" s="62" t="s">
        <v>1087</v>
      </c>
      <c r="M13" s="53" t="s">
        <v>723</v>
      </c>
      <c r="N13" s="54"/>
      <c r="O13" s="54"/>
      <c r="P13" s="54"/>
      <c r="Q13" s="53"/>
      <c r="R13" s="62" t="s">
        <v>1087</v>
      </c>
      <c r="S13" s="53" t="s">
        <v>723</v>
      </c>
      <c r="T13" s="54"/>
      <c r="U13" s="54"/>
      <c r="V13" s="54"/>
      <c r="W13" s="53"/>
      <c r="X13" s="62" t="s">
        <v>1087</v>
      </c>
      <c r="Y13" s="4"/>
    </row>
    <row r="14" spans="1:25" ht="14.1" customHeight="1">
      <c r="A14" s="4"/>
      <c r="B14" s="4"/>
      <c r="C14" s="4"/>
      <c r="D14" s="4"/>
      <c r="E14" s="4"/>
      <c r="F14" s="4"/>
      <c r="G14" s="53" t="s">
        <v>559</v>
      </c>
      <c r="H14" s="54"/>
      <c r="I14" s="54"/>
      <c r="J14" s="53"/>
      <c r="K14" s="53" t="s">
        <v>624</v>
      </c>
      <c r="L14" s="49"/>
      <c r="M14" s="53" t="s">
        <v>559</v>
      </c>
      <c r="N14" s="54"/>
      <c r="O14" s="54"/>
      <c r="P14" s="53"/>
      <c r="Q14" s="53" t="s">
        <v>624</v>
      </c>
      <c r="R14" s="49"/>
      <c r="S14" s="53" t="s">
        <v>559</v>
      </c>
      <c r="T14" s="54"/>
      <c r="U14" s="54"/>
      <c r="V14" s="53"/>
      <c r="W14" s="53" t="s">
        <v>624</v>
      </c>
      <c r="X14" s="49"/>
      <c r="Y14" s="4"/>
    </row>
    <row r="15" spans="1:25" ht="14.1" customHeight="1">
      <c r="A15" s="4"/>
      <c r="B15" s="4"/>
      <c r="C15" s="4"/>
      <c r="D15" s="4"/>
      <c r="E15" s="4"/>
      <c r="F15" s="4"/>
      <c r="G15" s="29" t="s">
        <v>970</v>
      </c>
      <c r="H15" s="29" t="s">
        <v>869</v>
      </c>
      <c r="I15" s="29" t="s">
        <v>1195</v>
      </c>
      <c r="J15" s="29" t="s">
        <v>1087</v>
      </c>
      <c r="K15" s="53"/>
      <c r="L15" s="53"/>
      <c r="M15" s="29" t="s">
        <v>970</v>
      </c>
      <c r="N15" s="29" t="s">
        <v>869</v>
      </c>
      <c r="O15" s="29" t="s">
        <v>1195</v>
      </c>
      <c r="P15" s="29" t="s">
        <v>1087</v>
      </c>
      <c r="Q15" s="53"/>
      <c r="R15" s="53"/>
      <c r="S15" s="29" t="s">
        <v>970</v>
      </c>
      <c r="T15" s="29" t="s">
        <v>869</v>
      </c>
      <c r="U15" s="29" t="s">
        <v>1195</v>
      </c>
      <c r="V15" s="29" t="s">
        <v>1087</v>
      </c>
      <c r="W15" s="53"/>
      <c r="X15" s="53"/>
      <c r="Y15" s="4"/>
    </row>
    <row r="16" spans="1:25" ht="12.95" customHeight="1">
      <c r="A16" s="4"/>
      <c r="B16" s="4"/>
      <c r="C16" s="4"/>
      <c r="D16" s="4"/>
      <c r="E16" s="4"/>
      <c r="F16" s="4"/>
      <c r="G16" s="26" t="s">
        <v>28</v>
      </c>
      <c r="H16" s="26" t="s">
        <v>58</v>
      </c>
      <c r="I16" s="26" t="s">
        <v>77</v>
      </c>
      <c r="J16" s="26" t="s">
        <v>91</v>
      </c>
      <c r="K16" s="26" t="s">
        <v>99</v>
      </c>
      <c r="L16" s="26" t="s">
        <v>104</v>
      </c>
      <c r="M16" s="26" t="s">
        <v>28</v>
      </c>
      <c r="N16" s="26" t="s">
        <v>58</v>
      </c>
      <c r="O16" s="26" t="s">
        <v>77</v>
      </c>
      <c r="P16" s="26" t="s">
        <v>91</v>
      </c>
      <c r="Q16" s="26" t="s">
        <v>99</v>
      </c>
      <c r="R16" s="26" t="s">
        <v>104</v>
      </c>
      <c r="S16" s="26" t="s">
        <v>28</v>
      </c>
      <c r="T16" s="26" t="s">
        <v>58</v>
      </c>
      <c r="U16" s="26" t="s">
        <v>77</v>
      </c>
      <c r="V16" s="26" t="s">
        <v>91</v>
      </c>
      <c r="W16" s="26" t="s">
        <v>99</v>
      </c>
      <c r="X16" s="26" t="s">
        <v>104</v>
      </c>
      <c r="Y16" s="4"/>
    </row>
    <row r="17" spans="1:25" ht="14.1" customHeight="1">
      <c r="A17" s="4"/>
      <c r="B17" s="48" t="s">
        <v>849</v>
      </c>
      <c r="C17" s="50" t="s">
        <v>1271</v>
      </c>
      <c r="D17" s="54"/>
      <c r="E17" s="50"/>
      <c r="F17" s="26" t="s">
        <v>28</v>
      </c>
      <c r="G17" s="32">
        <v>128798000</v>
      </c>
      <c r="H17" s="32">
        <v>0</v>
      </c>
      <c r="I17" s="32">
        <v>748000</v>
      </c>
      <c r="J17" s="32">
        <v>129546000</v>
      </c>
      <c r="K17" s="32">
        <v>9858000</v>
      </c>
      <c r="L17" s="32">
        <v>139404000</v>
      </c>
      <c r="M17" s="32">
        <v>118710000</v>
      </c>
      <c r="N17" s="32">
        <v>30000</v>
      </c>
      <c r="O17" s="32">
        <v>1075000</v>
      </c>
      <c r="P17" s="32">
        <v>119815000</v>
      </c>
      <c r="Q17" s="32">
        <v>9205000</v>
      </c>
      <c r="R17" s="32">
        <v>129020000</v>
      </c>
      <c r="S17" s="32">
        <v>120192000</v>
      </c>
      <c r="T17" s="32">
        <v>31000</v>
      </c>
      <c r="U17" s="32">
        <v>901000</v>
      </c>
      <c r="V17" s="32">
        <v>121124000</v>
      </c>
      <c r="W17" s="32">
        <v>15091000</v>
      </c>
      <c r="X17" s="32">
        <v>136215000</v>
      </c>
      <c r="Y17" s="26" t="s">
        <v>28</v>
      </c>
    </row>
    <row r="18" spans="1:25" ht="14.1" customHeight="1">
      <c r="A18" s="4"/>
      <c r="B18" s="49"/>
      <c r="C18" s="50" t="s">
        <v>1272</v>
      </c>
      <c r="D18" s="54"/>
      <c r="E18" s="48"/>
      <c r="F18" s="26" t="s">
        <v>58</v>
      </c>
      <c r="G18" s="32">
        <v>41827000</v>
      </c>
      <c r="H18" s="32">
        <v>83534000</v>
      </c>
      <c r="I18" s="32">
        <v>28043000</v>
      </c>
      <c r="J18" s="32">
        <v>153404000</v>
      </c>
      <c r="K18" s="32">
        <v>381000</v>
      </c>
      <c r="L18" s="32">
        <v>153785000</v>
      </c>
      <c r="M18" s="32">
        <v>44332000</v>
      </c>
      <c r="N18" s="32">
        <v>79929000</v>
      </c>
      <c r="O18" s="32">
        <v>35288000</v>
      </c>
      <c r="P18" s="32">
        <v>159549000</v>
      </c>
      <c r="Q18" s="32">
        <v>738000</v>
      </c>
      <c r="R18" s="32">
        <v>160287000</v>
      </c>
      <c r="S18" s="32">
        <v>44746000</v>
      </c>
      <c r="T18" s="32">
        <v>80859000</v>
      </c>
      <c r="U18" s="32">
        <v>36006000</v>
      </c>
      <c r="V18" s="32">
        <v>161611000</v>
      </c>
      <c r="W18" s="32">
        <v>673000</v>
      </c>
      <c r="X18" s="32">
        <v>162284000</v>
      </c>
      <c r="Y18" s="26" t="s">
        <v>58</v>
      </c>
    </row>
    <row r="19" spans="1:25" ht="14.1" customHeight="1">
      <c r="A19" s="4"/>
      <c r="B19" s="49"/>
      <c r="C19" s="50" t="s">
        <v>928</v>
      </c>
      <c r="D19" s="54"/>
      <c r="E19" s="55"/>
      <c r="F19" s="26" t="s">
        <v>77</v>
      </c>
      <c r="G19" s="32">
        <v>808000</v>
      </c>
      <c r="H19" s="32">
        <v>83335000</v>
      </c>
      <c r="I19" s="34"/>
      <c r="J19" s="32">
        <v>84143000</v>
      </c>
      <c r="K19" s="34"/>
      <c r="L19" s="32">
        <v>84143000</v>
      </c>
      <c r="M19" s="32">
        <v>1087000</v>
      </c>
      <c r="N19" s="32">
        <v>79481000</v>
      </c>
      <c r="O19" s="34"/>
      <c r="P19" s="32">
        <v>80568000</v>
      </c>
      <c r="Q19" s="34"/>
      <c r="R19" s="32">
        <v>80568000</v>
      </c>
      <c r="S19" s="32">
        <v>913000</v>
      </c>
      <c r="T19" s="32">
        <v>80432000</v>
      </c>
      <c r="U19" s="34"/>
      <c r="V19" s="32">
        <v>81345000</v>
      </c>
      <c r="W19" s="34"/>
      <c r="X19" s="32">
        <v>81345000</v>
      </c>
      <c r="Y19" s="26" t="s">
        <v>77</v>
      </c>
    </row>
    <row r="20" spans="1:25" ht="14.1" customHeight="1">
      <c r="A20" s="4"/>
      <c r="B20" s="49"/>
      <c r="C20" s="50" t="s">
        <v>1098</v>
      </c>
      <c r="D20" s="54"/>
      <c r="E20" s="48"/>
      <c r="F20" s="26" t="s">
        <v>91</v>
      </c>
      <c r="G20" s="32">
        <v>170625000</v>
      </c>
      <c r="H20" s="32">
        <v>83534000</v>
      </c>
      <c r="I20" s="32">
        <v>28791000</v>
      </c>
      <c r="J20" s="32">
        <v>282950000</v>
      </c>
      <c r="K20" s="32">
        <v>10239000</v>
      </c>
      <c r="L20" s="32">
        <v>293189000</v>
      </c>
      <c r="M20" s="32">
        <v>163042000</v>
      </c>
      <c r="N20" s="32">
        <v>79959000</v>
      </c>
      <c r="O20" s="32">
        <v>36363000</v>
      </c>
      <c r="P20" s="32">
        <v>279364000</v>
      </c>
      <c r="Q20" s="32">
        <v>9943000</v>
      </c>
      <c r="R20" s="32">
        <v>289307000</v>
      </c>
      <c r="S20" s="32">
        <v>164938000</v>
      </c>
      <c r="T20" s="32">
        <v>80890000</v>
      </c>
      <c r="U20" s="32">
        <v>36907000</v>
      </c>
      <c r="V20" s="32">
        <v>282735000</v>
      </c>
      <c r="W20" s="32">
        <v>15764000</v>
      </c>
      <c r="X20" s="32">
        <v>298499000</v>
      </c>
      <c r="Y20" s="26" t="s">
        <v>91</v>
      </c>
    </row>
    <row r="21" spans="1:25" ht="14.1" customHeight="1">
      <c r="A21" s="4"/>
      <c r="B21" s="49"/>
      <c r="C21" s="50" t="s">
        <v>904</v>
      </c>
      <c r="D21" s="54"/>
      <c r="E21" s="55"/>
      <c r="F21" s="26" t="s">
        <v>99</v>
      </c>
      <c r="G21" s="32">
        <v>780000</v>
      </c>
      <c r="H21" s="32">
        <v>0</v>
      </c>
      <c r="I21" s="32">
        <v>293000</v>
      </c>
      <c r="J21" s="32">
        <v>1073000</v>
      </c>
      <c r="K21" s="32">
        <v>0</v>
      </c>
      <c r="L21" s="32">
        <v>1073000</v>
      </c>
      <c r="M21" s="32">
        <v>1290000</v>
      </c>
      <c r="N21" s="32">
        <v>10000</v>
      </c>
      <c r="O21" s="32">
        <v>331000</v>
      </c>
      <c r="P21" s="32">
        <v>1631000</v>
      </c>
      <c r="Q21" s="32">
        <v>0</v>
      </c>
      <c r="R21" s="32">
        <v>1631000</v>
      </c>
      <c r="S21" s="32">
        <v>1318000</v>
      </c>
      <c r="T21" s="32">
        <v>8000</v>
      </c>
      <c r="U21" s="32">
        <v>337000</v>
      </c>
      <c r="V21" s="32">
        <v>1663000</v>
      </c>
      <c r="W21" s="32">
        <v>0</v>
      </c>
      <c r="X21" s="32">
        <v>1663000</v>
      </c>
      <c r="Y21" s="26" t="s">
        <v>99</v>
      </c>
    </row>
    <row r="22" spans="1:25" ht="14.1" customHeight="1">
      <c r="A22" s="4"/>
      <c r="B22" s="49"/>
      <c r="C22" s="50" t="s">
        <v>909</v>
      </c>
      <c r="D22" s="54"/>
      <c r="E22" s="55"/>
      <c r="F22" s="26" t="s">
        <v>104</v>
      </c>
      <c r="G22" s="32">
        <v>1297000</v>
      </c>
      <c r="H22" s="32">
        <v>0</v>
      </c>
      <c r="I22" s="32">
        <v>15000</v>
      </c>
      <c r="J22" s="32">
        <v>1312000</v>
      </c>
      <c r="K22" s="32">
        <v>0</v>
      </c>
      <c r="L22" s="32">
        <v>1312000</v>
      </c>
      <c r="M22" s="32">
        <v>1245000</v>
      </c>
      <c r="N22" s="32">
        <v>20000</v>
      </c>
      <c r="O22" s="32">
        <v>45000</v>
      </c>
      <c r="P22" s="32">
        <v>1310000</v>
      </c>
      <c r="Q22" s="32">
        <v>0</v>
      </c>
      <c r="R22" s="32">
        <v>1310000</v>
      </c>
      <c r="S22" s="32">
        <v>1063000</v>
      </c>
      <c r="T22" s="32">
        <v>23000</v>
      </c>
      <c r="U22" s="32">
        <v>47000</v>
      </c>
      <c r="V22" s="32">
        <v>1133000</v>
      </c>
      <c r="W22" s="32">
        <v>0</v>
      </c>
      <c r="X22" s="32">
        <v>1133000</v>
      </c>
      <c r="Y22" s="26" t="s">
        <v>104</v>
      </c>
    </row>
    <row r="23" spans="1:25" ht="14.1" customHeight="1">
      <c r="A23" s="4"/>
      <c r="B23" s="49"/>
      <c r="C23" s="50" t="s">
        <v>923</v>
      </c>
      <c r="D23" s="54"/>
      <c r="E23" s="55"/>
      <c r="F23" s="26" t="s">
        <v>206</v>
      </c>
      <c r="G23" s="32">
        <v>2077000</v>
      </c>
      <c r="H23" s="32">
        <v>0</v>
      </c>
      <c r="I23" s="32">
        <v>308000</v>
      </c>
      <c r="J23" s="32">
        <v>2385000</v>
      </c>
      <c r="K23" s="32">
        <v>0</v>
      </c>
      <c r="L23" s="32">
        <v>2385000</v>
      </c>
      <c r="M23" s="32">
        <v>2535000</v>
      </c>
      <c r="N23" s="32">
        <v>30000</v>
      </c>
      <c r="O23" s="32">
        <v>376000</v>
      </c>
      <c r="P23" s="32">
        <v>2941000</v>
      </c>
      <c r="Q23" s="32">
        <v>0</v>
      </c>
      <c r="R23" s="32">
        <v>2941000</v>
      </c>
      <c r="S23" s="32">
        <v>2381000</v>
      </c>
      <c r="T23" s="32">
        <v>31000</v>
      </c>
      <c r="U23" s="32">
        <v>384000</v>
      </c>
      <c r="V23" s="32">
        <v>2796000</v>
      </c>
      <c r="W23" s="32">
        <v>0</v>
      </c>
      <c r="X23" s="32">
        <v>2796000</v>
      </c>
      <c r="Y23" s="26" t="s">
        <v>206</v>
      </c>
    </row>
    <row r="24" spans="1:25" ht="14.1" customHeight="1">
      <c r="A24" s="4"/>
      <c r="B24" s="49"/>
      <c r="C24" s="50" t="s">
        <v>908</v>
      </c>
      <c r="D24" s="54"/>
      <c r="E24" s="55"/>
      <c r="F24" s="26" t="s">
        <v>207</v>
      </c>
      <c r="G24" s="32">
        <v>176000</v>
      </c>
      <c r="H24" s="32">
        <v>807000</v>
      </c>
      <c r="I24" s="32">
        <v>50000</v>
      </c>
      <c r="J24" s="32">
        <v>1033000</v>
      </c>
      <c r="K24" s="32">
        <v>0</v>
      </c>
      <c r="L24" s="32">
        <v>1033000</v>
      </c>
      <c r="M24" s="32">
        <v>88000</v>
      </c>
      <c r="N24" s="32">
        <v>806000</v>
      </c>
      <c r="O24" s="32">
        <v>53000</v>
      </c>
      <c r="P24" s="32">
        <v>947000</v>
      </c>
      <c r="Q24" s="32">
        <v>0</v>
      </c>
      <c r="R24" s="32">
        <v>947000</v>
      </c>
      <c r="S24" s="32">
        <v>120000</v>
      </c>
      <c r="T24" s="32">
        <v>862000</v>
      </c>
      <c r="U24" s="32">
        <v>72000</v>
      </c>
      <c r="V24" s="32">
        <v>1054000</v>
      </c>
      <c r="W24" s="32">
        <v>0</v>
      </c>
      <c r="X24" s="32">
        <v>1054000</v>
      </c>
      <c r="Y24" s="26" t="s">
        <v>207</v>
      </c>
    </row>
    <row r="25" spans="1:25" ht="14.1" customHeight="1">
      <c r="A25" s="4"/>
      <c r="B25" s="49"/>
      <c r="C25" s="50" t="s">
        <v>906</v>
      </c>
      <c r="D25" s="54"/>
      <c r="E25" s="55"/>
      <c r="F25" s="26" t="s">
        <v>235</v>
      </c>
      <c r="G25" s="32">
        <v>2009000</v>
      </c>
      <c r="H25" s="32">
        <v>0</v>
      </c>
      <c r="I25" s="32">
        <v>235000</v>
      </c>
      <c r="J25" s="32">
        <v>2244000</v>
      </c>
      <c r="K25" s="32">
        <v>0</v>
      </c>
      <c r="L25" s="32">
        <v>2244000</v>
      </c>
      <c r="M25" s="32">
        <v>2149000</v>
      </c>
      <c r="N25" s="32">
        <v>0</v>
      </c>
      <c r="O25" s="32">
        <v>559000</v>
      </c>
      <c r="P25" s="32">
        <v>2708000</v>
      </c>
      <c r="Q25" s="32">
        <v>0</v>
      </c>
      <c r="R25" s="32">
        <v>2708000</v>
      </c>
      <c r="S25" s="32">
        <v>2585000</v>
      </c>
      <c r="T25" s="32">
        <v>0</v>
      </c>
      <c r="U25" s="32">
        <v>519000</v>
      </c>
      <c r="V25" s="32">
        <v>3104000</v>
      </c>
      <c r="W25" s="32">
        <v>0</v>
      </c>
      <c r="X25" s="32">
        <v>3104000</v>
      </c>
      <c r="Y25" s="26" t="s">
        <v>235</v>
      </c>
    </row>
    <row r="26" spans="1:25" ht="14.1" customHeight="1">
      <c r="A26" s="4"/>
      <c r="B26" s="50"/>
      <c r="C26" s="50" t="s">
        <v>922</v>
      </c>
      <c r="D26" s="54"/>
      <c r="E26" s="55"/>
      <c r="F26" s="26" t="s">
        <v>29</v>
      </c>
      <c r="G26" s="32">
        <v>4262000</v>
      </c>
      <c r="H26" s="32">
        <v>807000</v>
      </c>
      <c r="I26" s="32">
        <v>593000</v>
      </c>
      <c r="J26" s="32">
        <v>5662000</v>
      </c>
      <c r="K26" s="32">
        <v>0</v>
      </c>
      <c r="L26" s="32">
        <v>5662000</v>
      </c>
      <c r="M26" s="32">
        <v>4772000</v>
      </c>
      <c r="N26" s="32">
        <v>836000</v>
      </c>
      <c r="O26" s="32">
        <v>988000</v>
      </c>
      <c r="P26" s="32">
        <v>6596000</v>
      </c>
      <c r="Q26" s="32">
        <v>0</v>
      </c>
      <c r="R26" s="32">
        <v>6596000</v>
      </c>
      <c r="S26" s="32">
        <v>5086000</v>
      </c>
      <c r="T26" s="32">
        <v>893000</v>
      </c>
      <c r="U26" s="32">
        <v>975000</v>
      </c>
      <c r="V26" s="32">
        <v>6954000</v>
      </c>
      <c r="W26" s="32">
        <v>0</v>
      </c>
      <c r="X26" s="32">
        <v>6954000</v>
      </c>
      <c r="Y26" s="26" t="s">
        <v>29</v>
      </c>
    </row>
    <row r="27" spans="1:25" ht="14.1" customHeight="1">
      <c r="A27" s="4"/>
      <c r="B27" s="48" t="s">
        <v>724</v>
      </c>
      <c r="C27" s="50" t="s">
        <v>1271</v>
      </c>
      <c r="D27" s="54"/>
      <c r="E27" s="50"/>
      <c r="F27" s="26" t="s">
        <v>36</v>
      </c>
      <c r="G27" s="32">
        <v>1688000</v>
      </c>
      <c r="H27" s="32">
        <v>0</v>
      </c>
      <c r="I27" s="32">
        <v>167000</v>
      </c>
      <c r="J27" s="32">
        <v>1855000</v>
      </c>
      <c r="K27" s="32">
        <v>1000</v>
      </c>
      <c r="L27" s="32">
        <v>1856000</v>
      </c>
      <c r="M27" s="32">
        <v>1693000</v>
      </c>
      <c r="N27" s="32">
        <v>5000</v>
      </c>
      <c r="O27" s="32">
        <v>128000</v>
      </c>
      <c r="P27" s="32">
        <v>1826000</v>
      </c>
      <c r="Q27" s="32">
        <v>1000</v>
      </c>
      <c r="R27" s="32">
        <v>1827000</v>
      </c>
      <c r="S27" s="32">
        <v>1792000</v>
      </c>
      <c r="T27" s="32">
        <v>5000</v>
      </c>
      <c r="U27" s="32">
        <v>165000</v>
      </c>
      <c r="V27" s="32">
        <v>1962000</v>
      </c>
      <c r="W27" s="32">
        <v>3000</v>
      </c>
      <c r="X27" s="32">
        <v>1965000</v>
      </c>
      <c r="Y27" s="26" t="s">
        <v>36</v>
      </c>
    </row>
    <row r="28" spans="1:25" ht="14.1" customHeight="1">
      <c r="A28" s="4"/>
      <c r="B28" s="49"/>
      <c r="C28" s="50" t="s">
        <v>1272</v>
      </c>
      <c r="D28" s="54"/>
      <c r="E28" s="48"/>
      <c r="F28" s="26" t="s">
        <v>40</v>
      </c>
      <c r="G28" s="32">
        <v>487000</v>
      </c>
      <c r="H28" s="32">
        <v>471000</v>
      </c>
      <c r="I28" s="32">
        <v>459000</v>
      </c>
      <c r="J28" s="32">
        <v>1417000</v>
      </c>
      <c r="K28" s="32">
        <v>0</v>
      </c>
      <c r="L28" s="32">
        <v>1417000</v>
      </c>
      <c r="M28" s="32">
        <v>464000</v>
      </c>
      <c r="N28" s="32">
        <v>468000</v>
      </c>
      <c r="O28" s="32">
        <v>615000</v>
      </c>
      <c r="P28" s="32">
        <v>1547000</v>
      </c>
      <c r="Q28" s="32">
        <v>0</v>
      </c>
      <c r="R28" s="32">
        <v>1547000</v>
      </c>
      <c r="S28" s="32">
        <v>475000</v>
      </c>
      <c r="T28" s="32">
        <v>474000</v>
      </c>
      <c r="U28" s="32">
        <v>609000</v>
      </c>
      <c r="V28" s="32">
        <v>1558000</v>
      </c>
      <c r="W28" s="32">
        <v>0</v>
      </c>
      <c r="X28" s="32">
        <v>1558000</v>
      </c>
      <c r="Y28" s="26" t="s">
        <v>40</v>
      </c>
    </row>
    <row r="29" spans="1:25" ht="14.1" customHeight="1">
      <c r="A29" s="4"/>
      <c r="B29" s="49"/>
      <c r="C29" s="50" t="s">
        <v>928</v>
      </c>
      <c r="D29" s="54"/>
      <c r="E29" s="55"/>
      <c r="F29" s="26" t="s">
        <v>47</v>
      </c>
      <c r="G29" s="32">
        <v>0</v>
      </c>
      <c r="H29" s="32">
        <v>470000</v>
      </c>
      <c r="I29" s="34"/>
      <c r="J29" s="32">
        <v>470000</v>
      </c>
      <c r="K29" s="34"/>
      <c r="L29" s="32">
        <v>470000</v>
      </c>
      <c r="M29" s="32">
        <v>0</v>
      </c>
      <c r="N29" s="32">
        <v>467000</v>
      </c>
      <c r="O29" s="34"/>
      <c r="P29" s="32">
        <v>467000</v>
      </c>
      <c r="Q29" s="34"/>
      <c r="R29" s="32">
        <v>467000</v>
      </c>
      <c r="S29" s="32">
        <v>0</v>
      </c>
      <c r="T29" s="32">
        <v>473000</v>
      </c>
      <c r="U29" s="34"/>
      <c r="V29" s="32">
        <v>473000</v>
      </c>
      <c r="W29" s="34"/>
      <c r="X29" s="32">
        <v>473000</v>
      </c>
      <c r="Y29" s="26" t="s">
        <v>47</v>
      </c>
    </row>
    <row r="30" spans="1:25" ht="14.1" customHeight="1">
      <c r="A30" s="4"/>
      <c r="B30" s="49"/>
      <c r="C30" s="50" t="s">
        <v>859</v>
      </c>
      <c r="D30" s="54"/>
      <c r="E30" s="55"/>
      <c r="F30" s="26" t="s">
        <v>50</v>
      </c>
      <c r="G30" s="34"/>
      <c r="H30" s="32">
        <v>0</v>
      </c>
      <c r="I30" s="34"/>
      <c r="J30" s="34"/>
      <c r="K30" s="34"/>
      <c r="L30" s="34"/>
      <c r="M30" s="34"/>
      <c r="N30" s="32">
        <v>0</v>
      </c>
      <c r="O30" s="34"/>
      <c r="P30" s="34"/>
      <c r="Q30" s="34"/>
      <c r="R30" s="34"/>
      <c r="S30" s="34"/>
      <c r="T30" s="32">
        <v>0</v>
      </c>
      <c r="U30" s="34"/>
      <c r="V30" s="34"/>
      <c r="W30" s="34"/>
      <c r="X30" s="34"/>
      <c r="Y30" s="26" t="s">
        <v>50</v>
      </c>
    </row>
    <row r="31" spans="1:25" ht="14.1" customHeight="1">
      <c r="A31" s="4"/>
      <c r="B31" s="49"/>
      <c r="C31" s="50" t="s">
        <v>860</v>
      </c>
      <c r="D31" s="54"/>
      <c r="E31" s="55"/>
      <c r="F31" s="26" t="s">
        <v>52</v>
      </c>
      <c r="G31" s="34"/>
      <c r="H31" s="32">
        <v>301000</v>
      </c>
      <c r="I31" s="34"/>
      <c r="J31" s="34"/>
      <c r="K31" s="34"/>
      <c r="L31" s="34"/>
      <c r="M31" s="34"/>
      <c r="N31" s="32">
        <v>290000</v>
      </c>
      <c r="O31" s="34"/>
      <c r="P31" s="34"/>
      <c r="Q31" s="34"/>
      <c r="R31" s="34"/>
      <c r="S31" s="34"/>
      <c r="T31" s="32">
        <v>295000</v>
      </c>
      <c r="U31" s="34"/>
      <c r="V31" s="34"/>
      <c r="W31" s="34"/>
      <c r="X31" s="34"/>
      <c r="Y31" s="26" t="s">
        <v>52</v>
      </c>
    </row>
    <row r="32" spans="1:25" ht="14.1" customHeight="1">
      <c r="A32" s="4"/>
      <c r="B32" s="49"/>
      <c r="C32" s="50" t="s">
        <v>1097</v>
      </c>
      <c r="D32" s="54"/>
      <c r="E32" s="48"/>
      <c r="F32" s="26" t="s">
        <v>53</v>
      </c>
      <c r="G32" s="32">
        <v>2175000</v>
      </c>
      <c r="H32" s="32">
        <v>471000</v>
      </c>
      <c r="I32" s="32">
        <v>626000</v>
      </c>
      <c r="J32" s="32">
        <v>3272000</v>
      </c>
      <c r="K32" s="32">
        <v>1000</v>
      </c>
      <c r="L32" s="32">
        <v>3273000</v>
      </c>
      <c r="M32" s="32">
        <v>2157000</v>
      </c>
      <c r="N32" s="32">
        <v>473000</v>
      </c>
      <c r="O32" s="32">
        <v>743000</v>
      </c>
      <c r="P32" s="32">
        <v>3373000</v>
      </c>
      <c r="Q32" s="32">
        <v>1000</v>
      </c>
      <c r="R32" s="32">
        <v>3374000</v>
      </c>
      <c r="S32" s="32">
        <v>2267000</v>
      </c>
      <c r="T32" s="32">
        <v>479000</v>
      </c>
      <c r="U32" s="32">
        <v>774000</v>
      </c>
      <c r="V32" s="32">
        <v>3520000</v>
      </c>
      <c r="W32" s="32">
        <v>3000</v>
      </c>
      <c r="X32" s="32">
        <v>3523000</v>
      </c>
      <c r="Y32" s="26" t="s">
        <v>53</v>
      </c>
    </row>
    <row r="33" spans="1:25" ht="14.1" customHeight="1">
      <c r="A33" s="4"/>
      <c r="B33" s="48"/>
      <c r="C33" s="48" t="s">
        <v>896</v>
      </c>
      <c r="D33" s="59"/>
      <c r="E33" s="63"/>
      <c r="F33" s="27" t="s">
        <v>54</v>
      </c>
      <c r="G33" s="33">
        <v>320000</v>
      </c>
      <c r="H33" s="33">
        <v>0</v>
      </c>
      <c r="I33" s="33">
        <v>159000</v>
      </c>
      <c r="J33" s="33">
        <v>479000</v>
      </c>
      <c r="K33" s="33">
        <v>0</v>
      </c>
      <c r="L33" s="33">
        <v>479000</v>
      </c>
      <c r="M33" s="33">
        <v>441000</v>
      </c>
      <c r="N33" s="33">
        <v>5000</v>
      </c>
      <c r="O33" s="33">
        <v>110000</v>
      </c>
      <c r="P33" s="33">
        <v>556000</v>
      </c>
      <c r="Q33" s="33">
        <v>0</v>
      </c>
      <c r="R33" s="33">
        <v>556000</v>
      </c>
      <c r="S33" s="33">
        <v>459000</v>
      </c>
      <c r="T33" s="33">
        <v>4000</v>
      </c>
      <c r="U33" s="33">
        <v>150000</v>
      </c>
      <c r="V33" s="33">
        <v>613000</v>
      </c>
      <c r="W33" s="33">
        <v>0</v>
      </c>
      <c r="X33" s="33">
        <v>613000</v>
      </c>
      <c r="Y33" s="27" t="s">
        <v>54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32.5703125" customWidth="1"/>
    <col min="4" max="4" width="8.28515625" customWidth="1"/>
    <col min="5" max="28" width="16.28515625" customWidth="1"/>
    <col min="29" max="29" width="8.28515625" customWidth="1"/>
  </cols>
  <sheetData>
    <row r="1" spans="1:29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4.1" customHeight="1">
      <c r="A8" s="14"/>
      <c r="B8" s="14" t="s">
        <v>973</v>
      </c>
      <c r="C8" s="21" t="str">
        <f>B11</f>
        <v>660-33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3.950000000000003" customHeight="1">
      <c r="A10" s="4"/>
      <c r="B10" s="51" t="s">
        <v>147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4.1" customHeight="1">
      <c r="A11" s="4"/>
      <c r="B11" s="22" t="s">
        <v>146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4.1" customHeight="1">
      <c r="A12" s="4"/>
      <c r="B12" s="4"/>
      <c r="C12" s="4"/>
      <c r="D12" s="4"/>
      <c r="E12" s="53" t="s">
        <v>1282</v>
      </c>
      <c r="F12" s="54"/>
      <c r="G12" s="54"/>
      <c r="H12" s="54"/>
      <c r="I12" s="54"/>
      <c r="J12" s="53"/>
      <c r="K12" s="53" t="s">
        <v>1204</v>
      </c>
      <c r="L12" s="54"/>
      <c r="M12" s="54"/>
      <c r="N12" s="54"/>
      <c r="O12" s="54"/>
      <c r="P12" s="53"/>
      <c r="Q12" s="53" t="s">
        <v>982</v>
      </c>
      <c r="R12" s="54"/>
      <c r="S12" s="54"/>
      <c r="T12" s="54"/>
      <c r="U12" s="54"/>
      <c r="V12" s="53"/>
      <c r="W12" s="53" t="s">
        <v>983</v>
      </c>
      <c r="X12" s="54"/>
      <c r="Y12" s="54"/>
      <c r="Z12" s="54"/>
      <c r="AA12" s="54"/>
      <c r="AB12" s="53"/>
      <c r="AC12" s="4"/>
    </row>
    <row r="13" spans="1:29" ht="14.1" customHeight="1">
      <c r="A13" s="4"/>
      <c r="B13" s="4"/>
      <c r="C13" s="4"/>
      <c r="D13" s="4"/>
      <c r="E13" s="53" t="s">
        <v>723</v>
      </c>
      <c r="F13" s="54"/>
      <c r="G13" s="54"/>
      <c r="H13" s="54"/>
      <c r="I13" s="53"/>
      <c r="J13" s="62" t="s">
        <v>1087</v>
      </c>
      <c r="K13" s="53" t="s">
        <v>723</v>
      </c>
      <c r="L13" s="54"/>
      <c r="M13" s="54"/>
      <c r="N13" s="54"/>
      <c r="O13" s="53"/>
      <c r="P13" s="62" t="s">
        <v>1087</v>
      </c>
      <c r="Q13" s="53" t="s">
        <v>723</v>
      </c>
      <c r="R13" s="54"/>
      <c r="S13" s="54"/>
      <c r="T13" s="54"/>
      <c r="U13" s="53"/>
      <c r="V13" s="62" t="s">
        <v>1087</v>
      </c>
      <c r="W13" s="53" t="s">
        <v>723</v>
      </c>
      <c r="X13" s="54"/>
      <c r="Y13" s="54"/>
      <c r="Z13" s="54"/>
      <c r="AA13" s="53"/>
      <c r="AB13" s="62" t="s">
        <v>1087</v>
      </c>
      <c r="AC13" s="4"/>
    </row>
    <row r="14" spans="1:29" ht="14.1" customHeight="1">
      <c r="A14" s="4"/>
      <c r="B14" s="4"/>
      <c r="C14" s="4"/>
      <c r="D14" s="4"/>
      <c r="E14" s="53" t="s">
        <v>559</v>
      </c>
      <c r="F14" s="54"/>
      <c r="G14" s="54"/>
      <c r="H14" s="53"/>
      <c r="I14" s="53" t="s">
        <v>624</v>
      </c>
      <c r="J14" s="49"/>
      <c r="K14" s="53" t="s">
        <v>559</v>
      </c>
      <c r="L14" s="54"/>
      <c r="M14" s="54"/>
      <c r="N14" s="53"/>
      <c r="O14" s="53" t="s">
        <v>624</v>
      </c>
      <c r="P14" s="49"/>
      <c r="Q14" s="53" t="s">
        <v>559</v>
      </c>
      <c r="R14" s="54"/>
      <c r="S14" s="54"/>
      <c r="T14" s="53"/>
      <c r="U14" s="53" t="s">
        <v>624</v>
      </c>
      <c r="V14" s="49"/>
      <c r="W14" s="53" t="s">
        <v>559</v>
      </c>
      <c r="X14" s="54"/>
      <c r="Y14" s="54"/>
      <c r="Z14" s="53"/>
      <c r="AA14" s="53" t="s">
        <v>624</v>
      </c>
      <c r="AB14" s="49"/>
      <c r="AC14" s="4"/>
    </row>
    <row r="15" spans="1:29" ht="14.1" customHeight="1">
      <c r="A15" s="4"/>
      <c r="B15" s="4"/>
      <c r="C15" s="4"/>
      <c r="D15" s="4"/>
      <c r="E15" s="29" t="s">
        <v>970</v>
      </c>
      <c r="F15" s="29" t="s">
        <v>869</v>
      </c>
      <c r="G15" s="29" t="s">
        <v>1195</v>
      </c>
      <c r="H15" s="29" t="s">
        <v>1087</v>
      </c>
      <c r="I15" s="53"/>
      <c r="J15" s="53"/>
      <c r="K15" s="29" t="s">
        <v>970</v>
      </c>
      <c r="L15" s="29" t="s">
        <v>869</v>
      </c>
      <c r="M15" s="29" t="s">
        <v>1195</v>
      </c>
      <c r="N15" s="29" t="s">
        <v>1087</v>
      </c>
      <c r="O15" s="53"/>
      <c r="P15" s="53"/>
      <c r="Q15" s="29" t="s">
        <v>970</v>
      </c>
      <c r="R15" s="29" t="s">
        <v>869</v>
      </c>
      <c r="S15" s="29" t="s">
        <v>1195</v>
      </c>
      <c r="T15" s="29" t="s">
        <v>1087</v>
      </c>
      <c r="U15" s="53"/>
      <c r="V15" s="53"/>
      <c r="W15" s="29" t="s">
        <v>970</v>
      </c>
      <c r="X15" s="29" t="s">
        <v>869</v>
      </c>
      <c r="Y15" s="29" t="s">
        <v>1195</v>
      </c>
      <c r="Z15" s="29" t="s">
        <v>1087</v>
      </c>
      <c r="AA15" s="53"/>
      <c r="AB15" s="53"/>
      <c r="AC15" s="4"/>
    </row>
    <row r="16" spans="1:29" ht="12.95" customHeight="1">
      <c r="A16" s="4"/>
      <c r="B16" s="4"/>
      <c r="C16" s="4"/>
      <c r="D16" s="4"/>
      <c r="E16" s="26" t="s">
        <v>28</v>
      </c>
      <c r="F16" s="26" t="s">
        <v>58</v>
      </c>
      <c r="G16" s="26" t="s">
        <v>77</v>
      </c>
      <c r="H16" s="26" t="s">
        <v>91</v>
      </c>
      <c r="I16" s="26" t="s">
        <v>99</v>
      </c>
      <c r="J16" s="26" t="s">
        <v>104</v>
      </c>
      <c r="K16" s="26" t="s">
        <v>28</v>
      </c>
      <c r="L16" s="26" t="s">
        <v>58</v>
      </c>
      <c r="M16" s="26" t="s">
        <v>77</v>
      </c>
      <c r="N16" s="26" t="s">
        <v>91</v>
      </c>
      <c r="O16" s="26" t="s">
        <v>99</v>
      </c>
      <c r="P16" s="26" t="s">
        <v>104</v>
      </c>
      <c r="Q16" s="26" t="s">
        <v>206</v>
      </c>
      <c r="R16" s="26" t="s">
        <v>207</v>
      </c>
      <c r="S16" s="26" t="s">
        <v>235</v>
      </c>
      <c r="T16" s="26" t="s">
        <v>29</v>
      </c>
      <c r="U16" s="26" t="s">
        <v>36</v>
      </c>
      <c r="V16" s="26" t="s">
        <v>40</v>
      </c>
      <c r="W16" s="26" t="s">
        <v>206</v>
      </c>
      <c r="X16" s="26" t="s">
        <v>207</v>
      </c>
      <c r="Y16" s="26" t="s">
        <v>235</v>
      </c>
      <c r="Z16" s="26" t="s">
        <v>29</v>
      </c>
      <c r="AA16" s="26" t="s">
        <v>36</v>
      </c>
      <c r="AB16" s="26" t="s">
        <v>40</v>
      </c>
      <c r="AC16" s="4"/>
    </row>
    <row r="17" spans="1:29" ht="14.1" customHeight="1">
      <c r="A17" s="4"/>
      <c r="B17" s="50" t="s">
        <v>846</v>
      </c>
      <c r="C17" s="50"/>
      <c r="D17" s="26" t="s">
        <v>28</v>
      </c>
      <c r="E17" s="32">
        <v>2682000</v>
      </c>
      <c r="F17" s="32">
        <v>483000</v>
      </c>
      <c r="G17" s="32">
        <v>644000</v>
      </c>
      <c r="H17" s="32">
        <v>3809000</v>
      </c>
      <c r="I17" s="32">
        <v>3000</v>
      </c>
      <c r="J17" s="32">
        <v>3812000</v>
      </c>
      <c r="K17" s="32">
        <v>2548000</v>
      </c>
      <c r="L17" s="32">
        <v>453000</v>
      </c>
      <c r="M17" s="32">
        <v>758000</v>
      </c>
      <c r="N17" s="32">
        <v>3759000</v>
      </c>
      <c r="O17" s="32">
        <v>1000</v>
      </c>
      <c r="P17" s="32">
        <v>3760000</v>
      </c>
      <c r="Q17" s="32">
        <v>2697000</v>
      </c>
      <c r="R17" s="32">
        <v>479000</v>
      </c>
      <c r="S17" s="32">
        <v>637000</v>
      </c>
      <c r="T17" s="32">
        <v>3813000</v>
      </c>
      <c r="U17" s="32">
        <v>3000</v>
      </c>
      <c r="V17" s="32">
        <v>3816000</v>
      </c>
      <c r="W17" s="32">
        <v>2531000</v>
      </c>
      <c r="X17" s="32">
        <v>450000</v>
      </c>
      <c r="Y17" s="32">
        <v>737000</v>
      </c>
      <c r="Z17" s="32">
        <v>3718000</v>
      </c>
      <c r="AA17" s="32">
        <v>3000</v>
      </c>
      <c r="AB17" s="32">
        <v>3721000</v>
      </c>
      <c r="AC17" s="26" t="s">
        <v>28</v>
      </c>
    </row>
    <row r="18" spans="1:29" ht="14.1" customHeight="1">
      <c r="A18" s="4"/>
      <c r="B18" s="50" t="s">
        <v>669</v>
      </c>
      <c r="C18" s="50"/>
      <c r="D18" s="26" t="s">
        <v>58</v>
      </c>
      <c r="E18" s="32">
        <v>147000</v>
      </c>
      <c r="F18" s="32">
        <v>-2000</v>
      </c>
      <c r="G18" s="32">
        <v>38000</v>
      </c>
      <c r="H18" s="32">
        <v>183000</v>
      </c>
      <c r="I18" s="32">
        <v>-2000</v>
      </c>
      <c r="J18" s="32">
        <v>181000</v>
      </c>
      <c r="K18" s="32">
        <v>114000</v>
      </c>
      <c r="L18" s="32">
        <v>22000</v>
      </c>
      <c r="M18" s="32">
        <v>62000</v>
      </c>
      <c r="N18" s="32">
        <v>198000</v>
      </c>
      <c r="O18" s="32">
        <v>0</v>
      </c>
      <c r="P18" s="32">
        <v>198000</v>
      </c>
      <c r="Q18" s="32">
        <v>327000</v>
      </c>
      <c r="R18" s="32">
        <v>14000</v>
      </c>
      <c r="S18" s="32">
        <v>112000</v>
      </c>
      <c r="T18" s="32">
        <v>453000</v>
      </c>
      <c r="U18" s="32">
        <v>-2000</v>
      </c>
      <c r="V18" s="32">
        <v>451000</v>
      </c>
      <c r="W18" s="32">
        <v>130000</v>
      </c>
      <c r="X18" s="32">
        <v>26000</v>
      </c>
      <c r="Y18" s="32">
        <v>160000</v>
      </c>
      <c r="Z18" s="32">
        <v>316000</v>
      </c>
      <c r="AA18" s="32">
        <v>-2000</v>
      </c>
      <c r="AB18" s="32">
        <v>314000</v>
      </c>
      <c r="AC18" s="26" t="s">
        <v>58</v>
      </c>
    </row>
    <row r="19" spans="1:29" ht="14.1" customHeight="1">
      <c r="A19" s="4"/>
      <c r="B19" s="50" t="s">
        <v>942</v>
      </c>
      <c r="C19" s="50"/>
      <c r="D19" s="26" t="s">
        <v>77</v>
      </c>
      <c r="E19" s="32">
        <v>-285000</v>
      </c>
      <c r="F19" s="32">
        <v>-5000</v>
      </c>
      <c r="G19" s="32">
        <v>-104000</v>
      </c>
      <c r="H19" s="32">
        <v>-394000</v>
      </c>
      <c r="I19" s="32">
        <v>0</v>
      </c>
      <c r="J19" s="32">
        <v>-394000</v>
      </c>
      <c r="K19" s="32">
        <v>-175000</v>
      </c>
      <c r="L19" s="32">
        <v>-2000</v>
      </c>
      <c r="M19" s="32">
        <v>-122000</v>
      </c>
      <c r="N19" s="32">
        <v>-299000</v>
      </c>
      <c r="O19" s="32">
        <v>0</v>
      </c>
      <c r="P19" s="32">
        <v>-299000</v>
      </c>
      <c r="Q19" s="32">
        <v>-776000</v>
      </c>
      <c r="R19" s="32">
        <v>-17000</v>
      </c>
      <c r="S19" s="32">
        <v>-324000</v>
      </c>
      <c r="T19" s="32">
        <v>-1117000</v>
      </c>
      <c r="U19" s="32">
        <v>0</v>
      </c>
      <c r="V19" s="32">
        <v>-1117000</v>
      </c>
      <c r="W19" s="32">
        <v>-525000</v>
      </c>
      <c r="X19" s="32">
        <v>-4000</v>
      </c>
      <c r="Y19" s="32">
        <v>-366000</v>
      </c>
      <c r="Z19" s="32">
        <v>-895000</v>
      </c>
      <c r="AA19" s="32">
        <v>0</v>
      </c>
      <c r="AB19" s="32">
        <v>-895000</v>
      </c>
      <c r="AC19" s="26" t="s">
        <v>77</v>
      </c>
    </row>
    <row r="20" spans="1:29" ht="14.1" customHeight="1">
      <c r="A20" s="4"/>
      <c r="B20" s="50" t="s">
        <v>636</v>
      </c>
      <c r="C20" s="50"/>
      <c r="D20" s="26" t="s">
        <v>91</v>
      </c>
      <c r="E20" s="32">
        <v>86000</v>
      </c>
      <c r="F20" s="32">
        <v>0</v>
      </c>
      <c r="G20" s="32">
        <v>69000</v>
      </c>
      <c r="H20" s="32">
        <v>155000</v>
      </c>
      <c r="I20" s="32">
        <v>0</v>
      </c>
      <c r="J20" s="32">
        <v>155000</v>
      </c>
      <c r="K20" s="32">
        <v>110000</v>
      </c>
      <c r="L20" s="32">
        <v>0</v>
      </c>
      <c r="M20" s="32">
        <v>74000</v>
      </c>
      <c r="N20" s="32">
        <v>184000</v>
      </c>
      <c r="O20" s="32">
        <v>0</v>
      </c>
      <c r="P20" s="32">
        <v>184000</v>
      </c>
      <c r="Q20" s="32">
        <v>391000</v>
      </c>
      <c r="R20" s="32">
        <v>0</v>
      </c>
      <c r="S20" s="32">
        <v>222000</v>
      </c>
      <c r="T20" s="32">
        <v>613000</v>
      </c>
      <c r="U20" s="32">
        <v>0</v>
      </c>
      <c r="V20" s="32">
        <v>613000</v>
      </c>
      <c r="W20" s="32">
        <v>452000</v>
      </c>
      <c r="X20" s="32">
        <v>0</v>
      </c>
      <c r="Y20" s="32">
        <v>241000</v>
      </c>
      <c r="Z20" s="32">
        <v>693000</v>
      </c>
      <c r="AA20" s="32">
        <v>0</v>
      </c>
      <c r="AB20" s="32">
        <v>693000</v>
      </c>
      <c r="AC20" s="26" t="s">
        <v>91</v>
      </c>
    </row>
    <row r="21" spans="1:29" ht="14.1" customHeight="1">
      <c r="A21" s="4"/>
      <c r="B21" s="50" t="s">
        <v>943</v>
      </c>
      <c r="C21" s="50"/>
      <c r="D21" s="26" t="s">
        <v>99</v>
      </c>
      <c r="E21" s="32">
        <v>-199000</v>
      </c>
      <c r="F21" s="32">
        <v>-5000</v>
      </c>
      <c r="G21" s="32">
        <v>-35000</v>
      </c>
      <c r="H21" s="32">
        <v>-239000</v>
      </c>
      <c r="I21" s="32">
        <v>0</v>
      </c>
      <c r="J21" s="32">
        <v>-239000</v>
      </c>
      <c r="K21" s="32">
        <v>-65000</v>
      </c>
      <c r="L21" s="32">
        <v>-2000</v>
      </c>
      <c r="M21" s="32">
        <v>-48000</v>
      </c>
      <c r="N21" s="32">
        <v>-115000</v>
      </c>
      <c r="O21" s="32">
        <v>0</v>
      </c>
      <c r="P21" s="32">
        <v>-115000</v>
      </c>
      <c r="Q21" s="32">
        <v>-385000</v>
      </c>
      <c r="R21" s="32">
        <v>-17000</v>
      </c>
      <c r="S21" s="32">
        <v>-102000</v>
      </c>
      <c r="T21" s="32">
        <v>-504000</v>
      </c>
      <c r="U21" s="32">
        <v>0</v>
      </c>
      <c r="V21" s="32">
        <v>-504000</v>
      </c>
      <c r="W21" s="32">
        <v>-73000</v>
      </c>
      <c r="X21" s="32">
        <v>-4000</v>
      </c>
      <c r="Y21" s="32">
        <v>-125000</v>
      </c>
      <c r="Z21" s="32">
        <v>-202000</v>
      </c>
      <c r="AA21" s="32">
        <v>0</v>
      </c>
      <c r="AB21" s="32">
        <v>-202000</v>
      </c>
      <c r="AC21" s="26" t="s">
        <v>99</v>
      </c>
    </row>
    <row r="22" spans="1:29" ht="14.1" customHeight="1">
      <c r="A22" s="4"/>
      <c r="B22" s="50" t="s">
        <v>754</v>
      </c>
      <c r="C22" s="50"/>
      <c r="D22" s="26" t="s">
        <v>104</v>
      </c>
      <c r="E22" s="32">
        <v>-6000</v>
      </c>
      <c r="F22" s="32">
        <v>0</v>
      </c>
      <c r="G22" s="32">
        <v>0</v>
      </c>
      <c r="H22" s="32">
        <v>-6000</v>
      </c>
      <c r="I22" s="32">
        <v>0</v>
      </c>
      <c r="J22" s="32">
        <v>-6000</v>
      </c>
      <c r="K22" s="32">
        <v>-1000</v>
      </c>
      <c r="L22" s="32">
        <v>0</v>
      </c>
      <c r="M22" s="32">
        <v>0</v>
      </c>
      <c r="N22" s="32">
        <v>-1000</v>
      </c>
      <c r="O22" s="32">
        <v>0</v>
      </c>
      <c r="P22" s="32">
        <v>-1000</v>
      </c>
      <c r="Q22" s="32">
        <v>-15000</v>
      </c>
      <c r="R22" s="32">
        <v>0</v>
      </c>
      <c r="S22" s="32">
        <v>0</v>
      </c>
      <c r="T22" s="32">
        <v>-15000</v>
      </c>
      <c r="U22" s="32">
        <v>0</v>
      </c>
      <c r="V22" s="32">
        <v>-15000</v>
      </c>
      <c r="W22" s="32">
        <v>8000</v>
      </c>
      <c r="X22" s="32">
        <v>1000</v>
      </c>
      <c r="Y22" s="32">
        <v>0</v>
      </c>
      <c r="Z22" s="32">
        <v>9000</v>
      </c>
      <c r="AA22" s="32">
        <v>0</v>
      </c>
      <c r="AB22" s="32">
        <v>9000</v>
      </c>
      <c r="AC22" s="26" t="s">
        <v>104</v>
      </c>
    </row>
    <row r="23" spans="1:29" ht="14.1" customHeight="1">
      <c r="A23" s="4"/>
      <c r="B23" s="50" t="s">
        <v>540</v>
      </c>
      <c r="C23" s="50"/>
      <c r="D23" s="26" t="s">
        <v>206</v>
      </c>
      <c r="E23" s="32">
        <v>-20000</v>
      </c>
      <c r="F23" s="32">
        <v>-5000</v>
      </c>
      <c r="G23" s="32">
        <v>-1000</v>
      </c>
      <c r="H23" s="32">
        <v>-26000</v>
      </c>
      <c r="I23" s="32">
        <v>0</v>
      </c>
      <c r="J23" s="32">
        <v>-26000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-20000</v>
      </c>
      <c r="R23" s="32">
        <v>-5000</v>
      </c>
      <c r="S23" s="32">
        <v>-1000</v>
      </c>
      <c r="T23" s="32">
        <v>-26000</v>
      </c>
      <c r="U23" s="32">
        <v>0</v>
      </c>
      <c r="V23" s="32">
        <v>-26000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26" t="s">
        <v>206</v>
      </c>
    </row>
    <row r="24" spans="1:29" ht="14.1" customHeight="1">
      <c r="A24" s="4"/>
      <c r="B24" s="50" t="s">
        <v>843</v>
      </c>
      <c r="C24" s="48"/>
      <c r="D24" s="26" t="s">
        <v>207</v>
      </c>
      <c r="E24" s="32">
        <v>2604000</v>
      </c>
      <c r="F24" s="32">
        <v>471000</v>
      </c>
      <c r="G24" s="32">
        <v>646000</v>
      </c>
      <c r="H24" s="32">
        <v>3721000</v>
      </c>
      <c r="I24" s="32">
        <v>1000</v>
      </c>
      <c r="J24" s="32">
        <v>3722000</v>
      </c>
      <c r="K24" s="32">
        <v>2596000</v>
      </c>
      <c r="L24" s="32">
        <v>473000</v>
      </c>
      <c r="M24" s="32">
        <v>772000</v>
      </c>
      <c r="N24" s="32">
        <v>3841000</v>
      </c>
      <c r="O24" s="32">
        <v>1000</v>
      </c>
      <c r="P24" s="32">
        <v>3842000</v>
      </c>
      <c r="Q24" s="32">
        <v>2604000</v>
      </c>
      <c r="R24" s="32">
        <v>471000</v>
      </c>
      <c r="S24" s="32">
        <v>646000</v>
      </c>
      <c r="T24" s="32">
        <v>3721000</v>
      </c>
      <c r="U24" s="32">
        <v>1000</v>
      </c>
      <c r="V24" s="32">
        <v>3722000</v>
      </c>
      <c r="W24" s="32">
        <v>2596000</v>
      </c>
      <c r="X24" s="32">
        <v>473000</v>
      </c>
      <c r="Y24" s="32">
        <v>772000</v>
      </c>
      <c r="Z24" s="32">
        <v>3841000</v>
      </c>
      <c r="AA24" s="32">
        <v>1000</v>
      </c>
      <c r="AB24" s="32">
        <v>3842000</v>
      </c>
      <c r="AC24" s="26" t="s">
        <v>207</v>
      </c>
    </row>
    <row r="25" spans="1:29" ht="14.1" customHeight="1">
      <c r="A25" s="4"/>
      <c r="B25" s="48" t="s">
        <v>930</v>
      </c>
      <c r="C25" s="63"/>
      <c r="D25" s="27" t="s">
        <v>235</v>
      </c>
      <c r="E25" s="33">
        <v>429000</v>
      </c>
      <c r="F25" s="33">
        <v>0</v>
      </c>
      <c r="G25" s="33">
        <v>20000</v>
      </c>
      <c r="H25" s="33">
        <v>449000</v>
      </c>
      <c r="I25" s="33">
        <v>0</v>
      </c>
      <c r="J25" s="33">
        <v>449000</v>
      </c>
      <c r="K25" s="33">
        <v>439000</v>
      </c>
      <c r="L25" s="33">
        <v>0</v>
      </c>
      <c r="M25" s="33">
        <v>29000</v>
      </c>
      <c r="N25" s="33">
        <v>468000</v>
      </c>
      <c r="O25" s="33">
        <v>0</v>
      </c>
      <c r="P25" s="33">
        <v>468000</v>
      </c>
      <c r="Q25" s="33">
        <v>429000</v>
      </c>
      <c r="R25" s="33">
        <v>0</v>
      </c>
      <c r="S25" s="33">
        <v>20000</v>
      </c>
      <c r="T25" s="33">
        <v>449000</v>
      </c>
      <c r="U25" s="33">
        <v>0</v>
      </c>
      <c r="V25" s="33">
        <v>449000</v>
      </c>
      <c r="W25" s="33">
        <v>439000</v>
      </c>
      <c r="X25" s="33">
        <v>0</v>
      </c>
      <c r="Y25" s="33">
        <v>13000</v>
      </c>
      <c r="Z25" s="33">
        <v>452000</v>
      </c>
      <c r="AA25" s="33">
        <v>0</v>
      </c>
      <c r="AB25" s="33">
        <v>452000</v>
      </c>
      <c r="AC25" s="27" t="s">
        <v>235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5.7109375" customWidth="1"/>
    <col min="3" max="3" width="12.28515625" customWidth="1"/>
    <col min="4" max="4" width="10.42578125" customWidth="1"/>
    <col min="5" max="5" width="27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tr">
        <f>B11</f>
        <v>660-34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46" t="s">
        <v>149</v>
      </c>
      <c r="C10" s="42"/>
      <c r="D10" s="42"/>
      <c r="E10" s="42"/>
      <c r="F10" s="42"/>
      <c r="G10" s="42"/>
      <c r="H10" s="47"/>
      <c r="I10" s="4"/>
      <c r="J10" s="4"/>
    </row>
    <row r="11" spans="1:10" ht="14.1" customHeight="1">
      <c r="A11" s="4"/>
      <c r="B11" s="22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1282</v>
      </c>
      <c r="H12" s="29" t="s">
        <v>1204</v>
      </c>
      <c r="I12" s="29" t="s">
        <v>1273</v>
      </c>
      <c r="J12" s="4"/>
    </row>
    <row r="13" spans="1:10" ht="12.95" customHeight="1">
      <c r="A13" s="4"/>
      <c r="B13" s="4"/>
      <c r="C13" s="4"/>
      <c r="D13" s="4"/>
      <c r="E13" s="4"/>
      <c r="F13" s="4"/>
      <c r="G13" s="26" t="s">
        <v>28</v>
      </c>
      <c r="H13" s="26" t="s">
        <v>28</v>
      </c>
      <c r="I13" s="26" t="s">
        <v>28</v>
      </c>
      <c r="J13" s="4"/>
    </row>
    <row r="14" spans="1:10" ht="14.1" customHeight="1">
      <c r="A14" s="4"/>
      <c r="B14" s="48" t="s">
        <v>516</v>
      </c>
      <c r="C14" s="48" t="s">
        <v>1177</v>
      </c>
      <c r="D14" s="48" t="s">
        <v>874</v>
      </c>
      <c r="E14" s="16" t="s">
        <v>548</v>
      </c>
      <c r="F14" s="26" t="s">
        <v>28</v>
      </c>
      <c r="G14" s="32">
        <v>77391000</v>
      </c>
      <c r="H14" s="32">
        <v>82443000</v>
      </c>
      <c r="I14" s="32">
        <v>88151000</v>
      </c>
      <c r="J14" s="26" t="s">
        <v>28</v>
      </c>
    </row>
    <row r="15" spans="1:10" ht="14.1" customHeight="1">
      <c r="A15" s="4"/>
      <c r="B15" s="49"/>
      <c r="C15" s="49"/>
      <c r="D15" s="49"/>
      <c r="E15" s="16" t="s">
        <v>993</v>
      </c>
      <c r="F15" s="26" t="s">
        <v>58</v>
      </c>
      <c r="G15" s="32">
        <v>128845000</v>
      </c>
      <c r="H15" s="32">
        <v>118896000</v>
      </c>
      <c r="I15" s="32">
        <v>121269000</v>
      </c>
      <c r="J15" s="26" t="s">
        <v>58</v>
      </c>
    </row>
    <row r="16" spans="1:10" ht="14.1" customHeight="1">
      <c r="A16" s="4"/>
      <c r="B16" s="49"/>
      <c r="C16" s="49"/>
      <c r="D16" s="50"/>
      <c r="E16" s="16" t="s">
        <v>1042</v>
      </c>
      <c r="F16" s="26" t="s">
        <v>77</v>
      </c>
      <c r="G16" s="32">
        <v>206236000</v>
      </c>
      <c r="H16" s="32">
        <v>201339000</v>
      </c>
      <c r="I16" s="32">
        <v>209420000</v>
      </c>
      <c r="J16" s="26" t="s">
        <v>77</v>
      </c>
    </row>
    <row r="17" spans="1:10" ht="14.1" customHeight="1">
      <c r="A17" s="4"/>
      <c r="B17" s="49"/>
      <c r="C17" s="49"/>
      <c r="D17" s="50" t="s">
        <v>870</v>
      </c>
      <c r="E17" s="48"/>
      <c r="F17" s="26" t="s">
        <v>91</v>
      </c>
      <c r="G17" s="32">
        <v>130096000</v>
      </c>
      <c r="H17" s="32">
        <v>131481000</v>
      </c>
      <c r="I17" s="32">
        <v>129334000</v>
      </c>
      <c r="J17" s="26" t="s">
        <v>91</v>
      </c>
    </row>
    <row r="18" spans="1:10" ht="14.1" customHeight="1">
      <c r="A18" s="4"/>
      <c r="B18" s="49"/>
      <c r="C18" s="49"/>
      <c r="D18" s="50" t="s">
        <v>893</v>
      </c>
      <c r="E18" s="55"/>
      <c r="F18" s="26" t="s">
        <v>99</v>
      </c>
      <c r="G18" s="32">
        <v>0</v>
      </c>
      <c r="H18" s="32">
        <v>0</v>
      </c>
      <c r="I18" s="32">
        <v>0</v>
      </c>
      <c r="J18" s="26" t="s">
        <v>99</v>
      </c>
    </row>
    <row r="19" spans="1:10" ht="14.1" customHeight="1">
      <c r="A19" s="4"/>
      <c r="B19" s="49"/>
      <c r="C19" s="49"/>
      <c r="D19" s="50" t="s">
        <v>1057</v>
      </c>
      <c r="E19" s="50"/>
      <c r="F19" s="26" t="s">
        <v>104</v>
      </c>
      <c r="G19" s="32">
        <v>336332000</v>
      </c>
      <c r="H19" s="32">
        <v>332820000</v>
      </c>
      <c r="I19" s="32">
        <v>338754000</v>
      </c>
      <c r="J19" s="26" t="s">
        <v>104</v>
      </c>
    </row>
    <row r="20" spans="1:10" ht="14.1" customHeight="1">
      <c r="A20" s="4"/>
      <c r="B20" s="49"/>
      <c r="C20" s="49"/>
      <c r="D20" s="48" t="s">
        <v>892</v>
      </c>
      <c r="E20" s="16" t="s">
        <v>1183</v>
      </c>
      <c r="F20" s="26" t="s">
        <v>206</v>
      </c>
      <c r="G20" s="32">
        <v>133185000</v>
      </c>
      <c r="H20" s="32">
        <v>131633000</v>
      </c>
      <c r="I20" s="32">
        <v>135002000</v>
      </c>
      <c r="J20" s="26" t="s">
        <v>206</v>
      </c>
    </row>
    <row r="21" spans="1:10" ht="14.1" customHeight="1">
      <c r="A21" s="4"/>
      <c r="B21" s="49"/>
      <c r="C21" s="49"/>
      <c r="D21" s="49"/>
      <c r="E21" s="16" t="s">
        <v>1184</v>
      </c>
      <c r="F21" s="26" t="s">
        <v>207</v>
      </c>
      <c r="G21" s="32">
        <v>61300000</v>
      </c>
      <c r="H21" s="32">
        <v>65176000</v>
      </c>
      <c r="I21" s="32">
        <v>61003000</v>
      </c>
      <c r="J21" s="26" t="s">
        <v>207</v>
      </c>
    </row>
    <row r="22" spans="1:10" ht="14.1" customHeight="1">
      <c r="A22" s="4"/>
      <c r="B22" s="49"/>
      <c r="C22" s="50"/>
      <c r="D22" s="50"/>
      <c r="E22" s="16" t="s">
        <v>1185</v>
      </c>
      <c r="F22" s="26" t="s">
        <v>235</v>
      </c>
      <c r="G22" s="32">
        <v>141847000</v>
      </c>
      <c r="H22" s="32">
        <v>136011000</v>
      </c>
      <c r="I22" s="32">
        <v>142749000</v>
      </c>
      <c r="J22" s="26" t="s">
        <v>235</v>
      </c>
    </row>
    <row r="23" spans="1:10" ht="14.1" customHeight="1">
      <c r="A23" s="4"/>
      <c r="B23" s="49"/>
      <c r="C23" s="48" t="s">
        <v>1182</v>
      </c>
      <c r="D23" s="48" t="s">
        <v>874</v>
      </c>
      <c r="E23" s="16" t="s">
        <v>548</v>
      </c>
      <c r="F23" s="26" t="s">
        <v>29</v>
      </c>
      <c r="G23" s="32">
        <v>8161000</v>
      </c>
      <c r="H23" s="32">
        <v>8233000</v>
      </c>
      <c r="I23" s="32">
        <v>9017000</v>
      </c>
      <c r="J23" s="26" t="s">
        <v>29</v>
      </c>
    </row>
    <row r="24" spans="1:10" ht="14.1" customHeight="1">
      <c r="A24" s="4"/>
      <c r="B24" s="49"/>
      <c r="C24" s="49"/>
      <c r="D24" s="49"/>
      <c r="E24" s="16" t="s">
        <v>993</v>
      </c>
      <c r="F24" s="26" t="s">
        <v>36</v>
      </c>
      <c r="G24" s="32">
        <v>6292000</v>
      </c>
      <c r="H24" s="32">
        <v>7437000</v>
      </c>
      <c r="I24" s="32">
        <v>6136000</v>
      </c>
      <c r="J24" s="26" t="s">
        <v>36</v>
      </c>
    </row>
    <row r="25" spans="1:10" ht="14.1" customHeight="1">
      <c r="A25" s="4"/>
      <c r="B25" s="49"/>
      <c r="C25" s="49"/>
      <c r="D25" s="50"/>
      <c r="E25" s="16" t="s">
        <v>1042</v>
      </c>
      <c r="F25" s="26" t="s">
        <v>40</v>
      </c>
      <c r="G25" s="32">
        <v>14453000</v>
      </c>
      <c r="H25" s="32">
        <v>15670000</v>
      </c>
      <c r="I25" s="32">
        <v>15153000</v>
      </c>
      <c r="J25" s="26" t="s">
        <v>40</v>
      </c>
    </row>
    <row r="26" spans="1:10" ht="14.1" customHeight="1">
      <c r="A26" s="4"/>
      <c r="B26" s="49"/>
      <c r="C26" s="49"/>
      <c r="D26" s="50" t="s">
        <v>870</v>
      </c>
      <c r="E26" s="48"/>
      <c r="F26" s="26" t="s">
        <v>47</v>
      </c>
      <c r="G26" s="32">
        <v>8136000</v>
      </c>
      <c r="H26" s="32">
        <v>10469000</v>
      </c>
      <c r="I26" s="32">
        <v>10755000</v>
      </c>
      <c r="J26" s="26" t="s">
        <v>47</v>
      </c>
    </row>
    <row r="27" spans="1:10" ht="14.1" customHeight="1">
      <c r="A27" s="4"/>
      <c r="B27" s="49"/>
      <c r="C27" s="49"/>
      <c r="D27" s="50" t="s">
        <v>893</v>
      </c>
      <c r="E27" s="55"/>
      <c r="F27" s="26" t="s">
        <v>50</v>
      </c>
      <c r="G27" s="32">
        <v>0</v>
      </c>
      <c r="H27" s="32">
        <v>21000</v>
      </c>
      <c r="I27" s="32">
        <v>19000</v>
      </c>
      <c r="J27" s="26" t="s">
        <v>50</v>
      </c>
    </row>
    <row r="28" spans="1:10" ht="14.1" customHeight="1">
      <c r="A28" s="4"/>
      <c r="B28" s="49"/>
      <c r="C28" s="50"/>
      <c r="D28" s="48" t="s">
        <v>1059</v>
      </c>
      <c r="E28" s="50"/>
      <c r="F28" s="26" t="s">
        <v>52</v>
      </c>
      <c r="G28" s="32">
        <v>22589000</v>
      </c>
      <c r="H28" s="32">
        <v>26139000</v>
      </c>
      <c r="I28" s="32">
        <v>25908000</v>
      </c>
      <c r="J28" s="26" t="s">
        <v>52</v>
      </c>
    </row>
    <row r="29" spans="1:10" ht="14.1" customHeight="1">
      <c r="A29" s="4"/>
      <c r="B29" s="50"/>
      <c r="C29" s="50" t="s">
        <v>1058</v>
      </c>
      <c r="D29" s="54"/>
      <c r="E29" s="50"/>
      <c r="F29" s="26" t="s">
        <v>53</v>
      </c>
      <c r="G29" s="32">
        <v>358921000</v>
      </c>
      <c r="H29" s="32">
        <v>358959000</v>
      </c>
      <c r="I29" s="32">
        <v>364662000</v>
      </c>
      <c r="J29" s="26" t="s">
        <v>53</v>
      </c>
    </row>
    <row r="30" spans="1:10" ht="14.1" customHeight="1">
      <c r="A30" s="4"/>
      <c r="B30" s="48" t="s">
        <v>1287</v>
      </c>
      <c r="C30" s="50" t="s">
        <v>1292</v>
      </c>
      <c r="D30" s="54"/>
      <c r="E30" s="50"/>
      <c r="F30" s="26" t="s">
        <v>54</v>
      </c>
      <c r="G30" s="32">
        <v>103433000</v>
      </c>
      <c r="H30" s="32">
        <v>100062000</v>
      </c>
      <c r="I30" s="32">
        <v>101124000</v>
      </c>
      <c r="J30" s="26" t="s">
        <v>54</v>
      </c>
    </row>
    <row r="31" spans="1:10" ht="14.1" customHeight="1">
      <c r="A31" s="4"/>
      <c r="B31" s="49"/>
      <c r="C31" s="50" t="s">
        <v>1288</v>
      </c>
      <c r="D31" s="54"/>
      <c r="E31" s="50"/>
      <c r="F31" s="26" t="s">
        <v>56</v>
      </c>
      <c r="G31" s="32">
        <v>91852000</v>
      </c>
      <c r="H31" s="32">
        <v>91548000</v>
      </c>
      <c r="I31" s="32">
        <v>95364000</v>
      </c>
      <c r="J31" s="26" t="s">
        <v>56</v>
      </c>
    </row>
    <row r="32" spans="1:10" ht="14.1" customHeight="1">
      <c r="A32" s="4"/>
      <c r="B32" s="49"/>
      <c r="C32" s="50" t="s">
        <v>1289</v>
      </c>
      <c r="D32" s="54"/>
      <c r="E32" s="50"/>
      <c r="F32" s="26" t="s">
        <v>57</v>
      </c>
      <c r="G32" s="32">
        <v>61818000</v>
      </c>
      <c r="H32" s="32">
        <v>61787000</v>
      </c>
      <c r="I32" s="32">
        <v>64272000</v>
      </c>
      <c r="J32" s="26" t="s">
        <v>57</v>
      </c>
    </row>
    <row r="33" spans="1:10" ht="14.1" customHeight="1">
      <c r="A33" s="4"/>
      <c r="B33" s="49"/>
      <c r="C33" s="50" t="s">
        <v>1290</v>
      </c>
      <c r="D33" s="54"/>
      <c r="E33" s="50"/>
      <c r="F33" s="26" t="s">
        <v>59</v>
      </c>
      <c r="G33" s="32">
        <v>36868000</v>
      </c>
      <c r="H33" s="32">
        <v>36155000</v>
      </c>
      <c r="I33" s="32">
        <v>37944000</v>
      </c>
      <c r="J33" s="26" t="s">
        <v>59</v>
      </c>
    </row>
    <row r="34" spans="1:10" ht="14.1" customHeight="1">
      <c r="A34" s="4"/>
      <c r="B34" s="50"/>
      <c r="C34" s="48" t="s">
        <v>1291</v>
      </c>
      <c r="D34" s="59"/>
      <c r="E34" s="50"/>
      <c r="F34" s="26" t="s">
        <v>63</v>
      </c>
      <c r="G34" s="32">
        <v>64950000</v>
      </c>
      <c r="H34" s="32">
        <v>69407000</v>
      </c>
      <c r="I34" s="32">
        <v>65958000</v>
      </c>
      <c r="J34" s="26" t="s">
        <v>63</v>
      </c>
    </row>
    <row r="35" spans="1:10" ht="14.1" customHeight="1">
      <c r="A35" s="4"/>
      <c r="B35" s="48" t="s">
        <v>1022</v>
      </c>
      <c r="C35" s="59"/>
      <c r="D35" s="59"/>
      <c r="E35" s="48"/>
      <c r="F35" s="27" t="s">
        <v>64</v>
      </c>
      <c r="G35" s="33">
        <v>358921000</v>
      </c>
      <c r="H35" s="33">
        <v>358959000</v>
      </c>
      <c r="I35" s="33">
        <v>364662000</v>
      </c>
      <c r="J35" s="27" t="s">
        <v>64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50"/>
  <sheetViews>
    <sheetView workbookViewId="0">
      <selection sqref="A1:C2"/>
    </sheetView>
  </sheetViews>
  <sheetFormatPr defaultColWidth="11.42578125" defaultRowHeight="12.75"/>
  <cols>
    <col min="1" max="1" width="1.28515625" customWidth="1"/>
    <col min="2" max="2" width="11.5703125" customWidth="1"/>
    <col min="3" max="3" width="13.85546875" customWidth="1"/>
    <col min="4" max="4" width="9.140625" customWidth="1"/>
    <col min="5" max="5" width="44.5703125" customWidth="1"/>
    <col min="6" max="6" width="8.28515625" customWidth="1"/>
    <col min="7" max="9" width="16.285156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tr">
        <f>B11</f>
        <v>660-35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7" t="s">
        <v>151</v>
      </c>
      <c r="C10" s="42"/>
      <c r="D10" s="42"/>
      <c r="E10" s="42"/>
      <c r="F10" s="42"/>
      <c r="G10" s="42"/>
      <c r="H10" s="43"/>
      <c r="I10" s="4"/>
      <c r="J10" s="4"/>
    </row>
    <row r="11" spans="1:10" ht="14.1" customHeight="1">
      <c r="A11" s="4"/>
      <c r="B11" s="22" t="s">
        <v>150</v>
      </c>
      <c r="C11" s="4"/>
      <c r="D11" s="4"/>
      <c r="E11" s="4"/>
      <c r="F11" s="4"/>
      <c r="G11" s="4"/>
      <c r="H11" s="4"/>
      <c r="I11" s="4"/>
      <c r="J11" s="4"/>
    </row>
    <row r="12" spans="1:10" ht="14.1" customHeight="1">
      <c r="A12" s="4"/>
      <c r="B12" s="4"/>
      <c r="C12" s="4"/>
      <c r="D12" s="4"/>
      <c r="E12" s="4"/>
      <c r="F12" s="4"/>
      <c r="G12" s="29" t="s">
        <v>1282</v>
      </c>
      <c r="H12" s="29" t="s">
        <v>1204</v>
      </c>
      <c r="I12" s="29" t="s">
        <v>1273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9" t="s">
        <v>569</v>
      </c>
      <c r="H13" s="29" t="s">
        <v>569</v>
      </c>
      <c r="I13" s="29" t="s">
        <v>569</v>
      </c>
      <c r="J13" s="4"/>
    </row>
    <row r="14" spans="1:10" ht="12.95" customHeight="1">
      <c r="A14" s="4"/>
      <c r="B14" s="4"/>
      <c r="C14" s="4"/>
      <c r="D14" s="4"/>
      <c r="E14" s="4"/>
      <c r="F14" s="4"/>
      <c r="G14" s="26" t="s">
        <v>28</v>
      </c>
      <c r="H14" s="26" t="s">
        <v>28</v>
      </c>
      <c r="I14" s="26" t="s">
        <v>28</v>
      </c>
      <c r="J14" s="4"/>
    </row>
    <row r="15" spans="1:10" ht="14.1" customHeight="1">
      <c r="A15" s="4"/>
      <c r="B15" s="48" t="s">
        <v>657</v>
      </c>
      <c r="C15" s="50" t="s">
        <v>661</v>
      </c>
      <c r="D15" s="54"/>
      <c r="E15" s="50"/>
      <c r="F15" s="26" t="s">
        <v>28</v>
      </c>
      <c r="G15" s="32">
        <v>36882000</v>
      </c>
      <c r="H15" s="32">
        <v>35451000</v>
      </c>
      <c r="I15" s="32">
        <v>35190000</v>
      </c>
      <c r="J15" s="26" t="s">
        <v>28</v>
      </c>
    </row>
    <row r="16" spans="1:10" ht="14.1" customHeight="1">
      <c r="A16" s="4"/>
      <c r="B16" s="49"/>
      <c r="C16" s="50" t="s">
        <v>664</v>
      </c>
      <c r="D16" s="54"/>
      <c r="E16" s="50"/>
      <c r="F16" s="26" t="s">
        <v>58</v>
      </c>
      <c r="G16" s="32">
        <v>0</v>
      </c>
      <c r="H16" s="32">
        <v>0</v>
      </c>
      <c r="I16" s="32">
        <v>0</v>
      </c>
      <c r="J16" s="26" t="s">
        <v>58</v>
      </c>
    </row>
    <row r="17" spans="1:10" ht="14.1" customHeight="1">
      <c r="A17" s="4"/>
      <c r="B17" s="49"/>
      <c r="C17" s="50" t="s">
        <v>665</v>
      </c>
      <c r="D17" s="54"/>
      <c r="E17" s="50"/>
      <c r="F17" s="26" t="s">
        <v>77</v>
      </c>
      <c r="G17" s="32">
        <v>12009000</v>
      </c>
      <c r="H17" s="32">
        <v>10827000</v>
      </c>
      <c r="I17" s="32">
        <v>11033000</v>
      </c>
      <c r="J17" s="26" t="s">
        <v>77</v>
      </c>
    </row>
    <row r="18" spans="1:10" ht="14.1" customHeight="1">
      <c r="A18" s="4"/>
      <c r="B18" s="50"/>
      <c r="C18" s="50" t="s">
        <v>1027</v>
      </c>
      <c r="D18" s="54"/>
      <c r="E18" s="50"/>
      <c r="F18" s="26" t="s">
        <v>91</v>
      </c>
      <c r="G18" s="32">
        <v>48891000</v>
      </c>
      <c r="H18" s="32">
        <v>46278000</v>
      </c>
      <c r="I18" s="32">
        <v>46223000</v>
      </c>
      <c r="J18" s="26" t="s">
        <v>91</v>
      </c>
    </row>
    <row r="19" spans="1:10" ht="14.1" customHeight="1">
      <c r="A19" s="4"/>
      <c r="B19" s="48" t="s">
        <v>841</v>
      </c>
      <c r="C19" s="50" t="s">
        <v>1065</v>
      </c>
      <c r="D19" s="54"/>
      <c r="E19" s="50"/>
      <c r="F19" s="26" t="s">
        <v>99</v>
      </c>
      <c r="G19" s="32">
        <v>285798000</v>
      </c>
      <c r="H19" s="32">
        <v>288449000</v>
      </c>
      <c r="I19" s="32">
        <v>288837000</v>
      </c>
      <c r="J19" s="26" t="s">
        <v>99</v>
      </c>
    </row>
    <row r="20" spans="1:10" ht="14.1" customHeight="1">
      <c r="A20" s="4"/>
      <c r="B20" s="49"/>
      <c r="C20" s="50" t="s">
        <v>1075</v>
      </c>
      <c r="D20" s="54"/>
      <c r="E20" s="50"/>
      <c r="F20" s="26" t="s">
        <v>104</v>
      </c>
      <c r="G20" s="32">
        <v>5313000</v>
      </c>
      <c r="H20" s="32">
        <v>4059000</v>
      </c>
      <c r="I20" s="32">
        <v>6295000</v>
      </c>
      <c r="J20" s="26" t="s">
        <v>104</v>
      </c>
    </row>
    <row r="21" spans="1:10" ht="14.1" customHeight="1">
      <c r="A21" s="4"/>
      <c r="B21" s="49"/>
      <c r="C21" s="50" t="s">
        <v>1076</v>
      </c>
      <c r="D21" s="54"/>
      <c r="E21" s="50"/>
      <c r="F21" s="26" t="s">
        <v>206</v>
      </c>
      <c r="G21" s="32">
        <v>23205000</v>
      </c>
      <c r="H21" s="32">
        <v>22485000</v>
      </c>
      <c r="I21" s="32">
        <v>22713000</v>
      </c>
      <c r="J21" s="26" t="s">
        <v>206</v>
      </c>
    </row>
    <row r="22" spans="1:10" ht="14.1" customHeight="1">
      <c r="A22" s="4"/>
      <c r="B22" s="50"/>
      <c r="C22" s="50" t="s">
        <v>1038</v>
      </c>
      <c r="D22" s="54"/>
      <c r="E22" s="50"/>
      <c r="F22" s="26" t="s">
        <v>207</v>
      </c>
      <c r="G22" s="32">
        <v>314316000</v>
      </c>
      <c r="H22" s="32">
        <v>314993000</v>
      </c>
      <c r="I22" s="32">
        <v>317845000</v>
      </c>
      <c r="J22" s="26" t="s">
        <v>207</v>
      </c>
    </row>
    <row r="23" spans="1:10" ht="14.1" customHeight="1">
      <c r="A23" s="4"/>
      <c r="B23" s="48" t="s">
        <v>814</v>
      </c>
      <c r="C23" s="50" t="s">
        <v>817</v>
      </c>
      <c r="D23" s="54"/>
      <c r="E23" s="50"/>
      <c r="F23" s="26" t="s">
        <v>235</v>
      </c>
      <c r="G23" s="38">
        <v>11.7340510823502</v>
      </c>
      <c r="H23" s="38">
        <v>11.25</v>
      </c>
      <c r="I23" s="38">
        <v>11.07</v>
      </c>
      <c r="J23" s="26" t="s">
        <v>235</v>
      </c>
    </row>
    <row r="24" spans="1:10" ht="14.1" customHeight="1">
      <c r="A24" s="4"/>
      <c r="B24" s="49"/>
      <c r="C24" s="50" t="s">
        <v>813</v>
      </c>
      <c r="D24" s="54"/>
      <c r="E24" s="50"/>
      <c r="F24" s="26" t="s">
        <v>29</v>
      </c>
      <c r="G24" s="38">
        <v>15.554728362539599</v>
      </c>
      <c r="H24" s="38">
        <v>14.6917550548742</v>
      </c>
      <c r="I24" s="38">
        <v>14.542622976608101</v>
      </c>
      <c r="J24" s="26" t="s">
        <v>29</v>
      </c>
    </row>
    <row r="25" spans="1:10" ht="14.1" customHeight="1">
      <c r="A25" s="4"/>
      <c r="B25" s="49"/>
      <c r="C25" s="50" t="s">
        <v>816</v>
      </c>
      <c r="D25" s="54"/>
      <c r="E25" s="50"/>
      <c r="F25" s="26" t="s">
        <v>36</v>
      </c>
      <c r="G25" s="38">
        <v>10.26</v>
      </c>
      <c r="H25" s="38">
        <v>10.25</v>
      </c>
      <c r="I25" s="38">
        <v>10.25</v>
      </c>
      <c r="J25" s="26" t="s">
        <v>36</v>
      </c>
    </row>
    <row r="26" spans="1:10" ht="14.1" customHeight="1">
      <c r="A26" s="4"/>
      <c r="B26" s="50"/>
      <c r="C26" s="50" t="s">
        <v>812</v>
      </c>
      <c r="D26" s="54"/>
      <c r="E26" s="50"/>
      <c r="F26" s="26" t="s">
        <v>40</v>
      </c>
      <c r="G26" s="38">
        <v>13.76</v>
      </c>
      <c r="H26" s="38">
        <v>13.75</v>
      </c>
      <c r="I26" s="38">
        <v>13.75</v>
      </c>
      <c r="J26" s="26" t="s">
        <v>40</v>
      </c>
    </row>
    <row r="27" spans="1:10" ht="14.1" customHeight="1">
      <c r="A27" s="4"/>
      <c r="B27" s="48" t="s">
        <v>1239</v>
      </c>
      <c r="C27" s="48" t="s">
        <v>660</v>
      </c>
      <c r="D27" s="50" t="s">
        <v>658</v>
      </c>
      <c r="E27" s="50"/>
      <c r="F27" s="26" t="s">
        <v>47</v>
      </c>
      <c r="G27" s="32">
        <v>35144000</v>
      </c>
      <c r="H27" s="32">
        <v>34760000</v>
      </c>
      <c r="I27" s="32">
        <v>35305000</v>
      </c>
      <c r="J27" s="26" t="s">
        <v>47</v>
      </c>
    </row>
    <row r="28" spans="1:10" ht="14.1" customHeight="1">
      <c r="A28" s="4"/>
      <c r="B28" s="49"/>
      <c r="C28" s="49"/>
      <c r="D28" s="50" t="s">
        <v>652</v>
      </c>
      <c r="E28" s="50"/>
      <c r="F28" s="26" t="s">
        <v>50</v>
      </c>
      <c r="G28" s="32">
        <v>-1450000</v>
      </c>
      <c r="H28" s="32">
        <v>-515000</v>
      </c>
      <c r="I28" s="32">
        <v>178000</v>
      </c>
      <c r="J28" s="26" t="s">
        <v>50</v>
      </c>
    </row>
    <row r="29" spans="1:10" ht="14.1" customHeight="1">
      <c r="A29" s="4"/>
      <c r="B29" s="49"/>
      <c r="C29" s="49"/>
      <c r="D29" s="50" t="s">
        <v>1080</v>
      </c>
      <c r="E29" s="50"/>
      <c r="F29" s="26" t="s">
        <v>52</v>
      </c>
      <c r="G29" s="32">
        <v>36594000</v>
      </c>
      <c r="H29" s="32">
        <v>35275000</v>
      </c>
      <c r="I29" s="32">
        <v>35127000</v>
      </c>
      <c r="J29" s="26" t="s">
        <v>52</v>
      </c>
    </row>
    <row r="30" spans="1:10" ht="14.1" customHeight="1">
      <c r="A30" s="4"/>
      <c r="B30" s="49"/>
      <c r="C30" s="49"/>
      <c r="D30" s="48" t="s">
        <v>757</v>
      </c>
      <c r="E30" s="16" t="s">
        <v>891</v>
      </c>
      <c r="F30" s="26" t="s">
        <v>53</v>
      </c>
      <c r="G30" s="32">
        <v>129000</v>
      </c>
      <c r="H30" s="32">
        <v>179000</v>
      </c>
      <c r="I30" s="32">
        <v>178000</v>
      </c>
      <c r="J30" s="26" t="s">
        <v>53</v>
      </c>
    </row>
    <row r="31" spans="1:10" ht="14.1" customHeight="1">
      <c r="A31" s="4"/>
      <c r="B31" s="49"/>
      <c r="C31" s="49"/>
      <c r="D31" s="49"/>
      <c r="E31" s="16" t="s">
        <v>951</v>
      </c>
      <c r="F31" s="26" t="s">
        <v>54</v>
      </c>
      <c r="G31" s="32">
        <v>149000</v>
      </c>
      <c r="H31" s="32">
        <v>135000</v>
      </c>
      <c r="I31" s="32">
        <v>251000</v>
      </c>
      <c r="J31" s="26" t="s">
        <v>54</v>
      </c>
    </row>
    <row r="32" spans="1:10" ht="14.1" customHeight="1">
      <c r="A32" s="4"/>
      <c r="B32" s="49"/>
      <c r="C32" s="49"/>
      <c r="D32" s="49"/>
      <c r="E32" s="16" t="s">
        <v>744</v>
      </c>
      <c r="F32" s="26" t="s">
        <v>56</v>
      </c>
      <c r="G32" s="32">
        <v>0</v>
      </c>
      <c r="H32" s="32">
        <v>0</v>
      </c>
      <c r="I32" s="32">
        <v>0</v>
      </c>
      <c r="J32" s="26" t="s">
        <v>56</v>
      </c>
    </row>
    <row r="33" spans="1:10" ht="14.1" customHeight="1">
      <c r="A33" s="4"/>
      <c r="B33" s="49"/>
      <c r="C33" s="49"/>
      <c r="D33" s="49"/>
      <c r="E33" s="16" t="s">
        <v>758</v>
      </c>
      <c r="F33" s="26" t="s">
        <v>57</v>
      </c>
      <c r="G33" s="32">
        <v>11000</v>
      </c>
      <c r="H33" s="32">
        <v>45000</v>
      </c>
      <c r="I33" s="32">
        <v>17000</v>
      </c>
      <c r="J33" s="26" t="s">
        <v>57</v>
      </c>
    </row>
    <row r="34" spans="1:10" ht="29.1" customHeight="1">
      <c r="A34" s="4"/>
      <c r="B34" s="49"/>
      <c r="C34" s="49"/>
      <c r="D34" s="49"/>
      <c r="E34" s="16" t="s">
        <v>1035</v>
      </c>
      <c r="F34" s="26" t="s">
        <v>59</v>
      </c>
      <c r="G34" s="32">
        <v>289000</v>
      </c>
      <c r="H34" s="32">
        <v>359000</v>
      </c>
      <c r="I34" s="32">
        <v>446000</v>
      </c>
      <c r="J34" s="26" t="s">
        <v>59</v>
      </c>
    </row>
    <row r="35" spans="1:10" ht="14.1" customHeight="1">
      <c r="A35" s="4"/>
      <c r="B35" s="49"/>
      <c r="C35" s="49"/>
      <c r="D35" s="49"/>
      <c r="E35" s="16" t="s">
        <v>1121</v>
      </c>
      <c r="F35" s="26" t="s">
        <v>63</v>
      </c>
      <c r="G35" s="32">
        <v>577000</v>
      </c>
      <c r="H35" s="32">
        <v>535000</v>
      </c>
      <c r="I35" s="32">
        <v>509000</v>
      </c>
      <c r="J35" s="26" t="s">
        <v>63</v>
      </c>
    </row>
    <row r="36" spans="1:10" ht="14.1" customHeight="1">
      <c r="A36" s="4"/>
      <c r="B36" s="49"/>
      <c r="C36" s="50"/>
      <c r="D36" s="48"/>
      <c r="E36" s="16" t="s">
        <v>1034</v>
      </c>
      <c r="F36" s="26" t="s">
        <v>64</v>
      </c>
      <c r="G36" s="32">
        <v>-288000</v>
      </c>
      <c r="H36" s="32">
        <v>-176000</v>
      </c>
      <c r="I36" s="32">
        <v>-63000</v>
      </c>
      <c r="J36" s="26" t="s">
        <v>64</v>
      </c>
    </row>
    <row r="37" spans="1:10" ht="14.1" customHeight="1">
      <c r="A37" s="4"/>
      <c r="B37" s="49"/>
      <c r="C37" s="50" t="s">
        <v>1029</v>
      </c>
      <c r="D37" s="54"/>
      <c r="E37" s="50"/>
      <c r="F37" s="26" t="s">
        <v>66</v>
      </c>
      <c r="G37" s="32">
        <v>36882000</v>
      </c>
      <c r="H37" s="32">
        <v>35451000</v>
      </c>
      <c r="I37" s="32">
        <v>35190000</v>
      </c>
      <c r="J37" s="26" t="s">
        <v>66</v>
      </c>
    </row>
    <row r="38" spans="1:10" ht="14.1" customHeight="1">
      <c r="A38" s="4"/>
      <c r="B38" s="49"/>
      <c r="C38" s="48" t="s">
        <v>663</v>
      </c>
      <c r="D38" s="50" t="s">
        <v>956</v>
      </c>
      <c r="E38" s="50"/>
      <c r="F38" s="26" t="s">
        <v>68</v>
      </c>
      <c r="G38" s="32">
        <v>0</v>
      </c>
      <c r="H38" s="32">
        <v>0</v>
      </c>
      <c r="I38" s="32">
        <v>0</v>
      </c>
      <c r="J38" s="26" t="s">
        <v>68</v>
      </c>
    </row>
    <row r="39" spans="1:10" ht="14.1" customHeight="1">
      <c r="A39" s="4"/>
      <c r="B39" s="49"/>
      <c r="C39" s="49"/>
      <c r="D39" s="50" t="s">
        <v>1054</v>
      </c>
      <c r="E39" s="50"/>
      <c r="F39" s="26" t="s">
        <v>69</v>
      </c>
      <c r="G39" s="32">
        <v>0</v>
      </c>
      <c r="H39" s="32">
        <v>0</v>
      </c>
      <c r="I39" s="32">
        <v>0</v>
      </c>
      <c r="J39" s="26" t="s">
        <v>69</v>
      </c>
    </row>
    <row r="40" spans="1:10" ht="14.1" customHeight="1">
      <c r="A40" s="4"/>
      <c r="B40" s="49"/>
      <c r="C40" s="50"/>
      <c r="D40" s="50" t="s">
        <v>1030</v>
      </c>
      <c r="E40" s="50"/>
      <c r="F40" s="26" t="s">
        <v>70</v>
      </c>
      <c r="G40" s="32">
        <v>0</v>
      </c>
      <c r="H40" s="32">
        <v>0</v>
      </c>
      <c r="I40" s="32">
        <v>0</v>
      </c>
      <c r="J40" s="26" t="s">
        <v>70</v>
      </c>
    </row>
    <row r="41" spans="1:10" ht="14.1" customHeight="1">
      <c r="A41" s="4"/>
      <c r="B41" s="49"/>
      <c r="C41" s="48" t="s">
        <v>665</v>
      </c>
      <c r="D41" s="50" t="s">
        <v>958</v>
      </c>
      <c r="E41" s="50"/>
      <c r="F41" s="26" t="s">
        <v>73</v>
      </c>
      <c r="G41" s="32">
        <v>8896000</v>
      </c>
      <c r="H41" s="32">
        <v>7690000</v>
      </c>
      <c r="I41" s="32">
        <v>7790000</v>
      </c>
      <c r="J41" s="26" t="s">
        <v>73</v>
      </c>
    </row>
    <row r="42" spans="1:10" ht="14.1" customHeight="1">
      <c r="A42" s="4"/>
      <c r="B42" s="49"/>
      <c r="C42" s="49"/>
      <c r="D42" s="50" t="s">
        <v>729</v>
      </c>
      <c r="E42" s="50"/>
      <c r="F42" s="26" t="s">
        <v>75</v>
      </c>
      <c r="G42" s="32">
        <v>3113000</v>
      </c>
      <c r="H42" s="32">
        <v>3137000</v>
      </c>
      <c r="I42" s="32">
        <v>3243000</v>
      </c>
      <c r="J42" s="26" t="s">
        <v>75</v>
      </c>
    </row>
    <row r="43" spans="1:10" ht="14.1" customHeight="1">
      <c r="A43" s="4"/>
      <c r="B43" s="49"/>
      <c r="C43" s="49"/>
      <c r="D43" s="50" t="s">
        <v>1081</v>
      </c>
      <c r="E43" s="50"/>
      <c r="F43" s="26" t="s">
        <v>76</v>
      </c>
      <c r="G43" s="32">
        <v>12009000</v>
      </c>
      <c r="H43" s="32">
        <v>10827000</v>
      </c>
      <c r="I43" s="32">
        <v>11033000</v>
      </c>
      <c r="J43" s="26" t="s">
        <v>76</v>
      </c>
    </row>
    <row r="44" spans="1:10" ht="14.1" customHeight="1">
      <c r="A44" s="4"/>
      <c r="B44" s="49"/>
      <c r="C44" s="49"/>
      <c r="D44" s="50" t="s">
        <v>666</v>
      </c>
      <c r="E44" s="50"/>
      <c r="F44" s="26" t="s">
        <v>78</v>
      </c>
      <c r="G44" s="32">
        <v>0</v>
      </c>
      <c r="H44" s="32">
        <v>0</v>
      </c>
      <c r="I44" s="32">
        <v>0</v>
      </c>
      <c r="J44" s="26" t="s">
        <v>78</v>
      </c>
    </row>
    <row r="45" spans="1:10" ht="14.1" customHeight="1">
      <c r="A45" s="4"/>
      <c r="B45" s="50"/>
      <c r="C45" s="50"/>
      <c r="D45" s="48" t="s">
        <v>1031</v>
      </c>
      <c r="E45" s="50"/>
      <c r="F45" s="26" t="s">
        <v>79</v>
      </c>
      <c r="G45" s="32">
        <v>12009000</v>
      </c>
      <c r="H45" s="32">
        <v>10827000</v>
      </c>
      <c r="I45" s="32">
        <v>11033000</v>
      </c>
      <c r="J45" s="26" t="s">
        <v>79</v>
      </c>
    </row>
    <row r="46" spans="1:10" ht="29.1" customHeight="1">
      <c r="A46" s="4"/>
      <c r="B46" s="48" t="s">
        <v>815</v>
      </c>
      <c r="C46" s="50" t="s">
        <v>818</v>
      </c>
      <c r="D46" s="54"/>
      <c r="E46" s="50"/>
      <c r="F46" s="26" t="s">
        <v>81</v>
      </c>
      <c r="G46" s="38">
        <v>11.56</v>
      </c>
      <c r="H46" s="38">
        <v>11.09</v>
      </c>
      <c r="I46" s="38">
        <v>10.92</v>
      </c>
      <c r="J46" s="26" t="s">
        <v>81</v>
      </c>
    </row>
    <row r="47" spans="1:10" ht="14.1" customHeight="1">
      <c r="A47" s="4"/>
      <c r="B47" s="49"/>
      <c r="C47" s="50" t="s">
        <v>738</v>
      </c>
      <c r="D47" s="54"/>
      <c r="E47" s="50"/>
      <c r="F47" s="26" t="s">
        <v>82</v>
      </c>
      <c r="G47" s="38">
        <v>0</v>
      </c>
      <c r="H47" s="38">
        <v>0</v>
      </c>
      <c r="I47" s="38">
        <v>0</v>
      </c>
      <c r="J47" s="26" t="s">
        <v>82</v>
      </c>
    </row>
    <row r="48" spans="1:10" ht="14.1" customHeight="1">
      <c r="A48" s="4"/>
      <c r="B48" s="49"/>
      <c r="C48" s="50" t="s">
        <v>819</v>
      </c>
      <c r="D48" s="54"/>
      <c r="E48" s="50"/>
      <c r="F48" s="26" t="s">
        <v>83</v>
      </c>
      <c r="G48" s="38">
        <v>11.56</v>
      </c>
      <c r="H48" s="38">
        <v>11.09</v>
      </c>
      <c r="I48" s="38">
        <v>10.92</v>
      </c>
      <c r="J48" s="26" t="s">
        <v>83</v>
      </c>
    </row>
    <row r="49" spans="1:10" ht="14.1" customHeight="1">
      <c r="A49" s="4"/>
      <c r="B49" s="49"/>
      <c r="C49" s="50" t="s">
        <v>737</v>
      </c>
      <c r="D49" s="54"/>
      <c r="E49" s="50"/>
      <c r="F49" s="26" t="s">
        <v>85</v>
      </c>
      <c r="G49" s="38">
        <v>0.17</v>
      </c>
      <c r="H49" s="38">
        <v>0.16</v>
      </c>
      <c r="I49" s="38">
        <v>0.15</v>
      </c>
      <c r="J49" s="26" t="s">
        <v>85</v>
      </c>
    </row>
    <row r="50" spans="1:10" ht="14.1" customHeight="1">
      <c r="A50" s="4"/>
      <c r="B50" s="48"/>
      <c r="C50" s="48" t="s">
        <v>817</v>
      </c>
      <c r="D50" s="59"/>
      <c r="E50" s="48"/>
      <c r="F50" s="27" t="s">
        <v>86</v>
      </c>
      <c r="G50" s="39">
        <v>11.7340510823502</v>
      </c>
      <c r="H50" s="39">
        <v>11.25</v>
      </c>
      <c r="I50" s="39">
        <v>11.07</v>
      </c>
      <c r="J50" s="27" t="s">
        <v>86</v>
      </c>
    </row>
  </sheetData>
  <mergeCells count="42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4.42578125" customWidth="1"/>
    <col min="3" max="3" width="48.285156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>
      <c r="A1" s="41"/>
      <c r="B1" s="42"/>
      <c r="C1" s="43"/>
      <c r="D1" s="4"/>
      <c r="E1" s="4"/>
      <c r="F1" s="4"/>
      <c r="G1" s="4"/>
      <c r="H1" s="4"/>
    </row>
    <row r="2" spans="1:8" ht="14.1" customHeight="1">
      <c r="A2" s="41"/>
      <c r="B2" s="42"/>
      <c r="C2" s="43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</row>
    <row r="5" spans="1: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973</v>
      </c>
      <c r="C8" s="21" t="str">
        <f>B11</f>
        <v>660-36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17.100000000000001" customHeight="1">
      <c r="A10" s="4"/>
      <c r="B10" s="57" t="s">
        <v>153</v>
      </c>
      <c r="C10" s="42"/>
      <c r="D10" s="42"/>
      <c r="E10" s="42"/>
      <c r="F10" s="42"/>
      <c r="G10" s="42"/>
      <c r="H10" s="58"/>
    </row>
    <row r="11" spans="1:8" ht="14.1" customHeight="1">
      <c r="A11" s="4"/>
      <c r="B11" s="3" t="s">
        <v>152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1282</v>
      </c>
      <c r="F12" s="29" t="s">
        <v>1204</v>
      </c>
      <c r="G12" s="29" t="s">
        <v>1273</v>
      </c>
      <c r="H12" s="4"/>
    </row>
    <row r="13" spans="1:8" ht="12.95" customHeight="1">
      <c r="A13" s="4"/>
      <c r="B13" s="4"/>
      <c r="C13" s="4"/>
      <c r="D13" s="4"/>
      <c r="E13" s="30" t="s">
        <v>28</v>
      </c>
      <c r="F13" s="30" t="s">
        <v>28</v>
      </c>
      <c r="G13" s="30" t="s">
        <v>28</v>
      </c>
      <c r="H13" s="4"/>
    </row>
    <row r="14" spans="1:8" ht="14.1" customHeight="1">
      <c r="A14" s="4"/>
      <c r="B14" s="48" t="s">
        <v>823</v>
      </c>
      <c r="C14" s="16" t="s">
        <v>662</v>
      </c>
      <c r="D14" s="30" t="s">
        <v>28</v>
      </c>
      <c r="E14" s="32">
        <v>36882000</v>
      </c>
      <c r="F14" s="32">
        <v>35451000</v>
      </c>
      <c r="G14" s="32">
        <v>35190000</v>
      </c>
      <c r="H14" s="30" t="s">
        <v>28</v>
      </c>
    </row>
    <row r="15" spans="1:8" ht="14.1" customHeight="1">
      <c r="A15" s="4"/>
      <c r="B15" s="49"/>
      <c r="C15" s="16" t="s">
        <v>1085</v>
      </c>
      <c r="D15" s="30" t="s">
        <v>58</v>
      </c>
      <c r="E15" s="32">
        <v>497819000</v>
      </c>
      <c r="F15" s="32">
        <v>502536000</v>
      </c>
      <c r="G15" s="32">
        <v>499289000</v>
      </c>
      <c r="H15" s="30" t="s">
        <v>58</v>
      </c>
    </row>
    <row r="16" spans="1:8" ht="14.1" customHeight="1">
      <c r="A16" s="4"/>
      <c r="B16" s="49"/>
      <c r="C16" s="16" t="s">
        <v>820</v>
      </c>
      <c r="D16" s="30" t="s">
        <v>77</v>
      </c>
      <c r="E16" s="38">
        <v>7.4087168227809697</v>
      </c>
      <c r="F16" s="38">
        <v>7.0544199818520497</v>
      </c>
      <c r="G16" s="38">
        <v>7.0480222876931</v>
      </c>
      <c r="H16" s="30" t="s">
        <v>77</v>
      </c>
    </row>
    <row r="17" spans="1:8" ht="14.1" customHeight="1">
      <c r="A17" s="4"/>
      <c r="B17" s="50"/>
      <c r="C17" s="16" t="s">
        <v>678</v>
      </c>
      <c r="D17" s="30" t="s">
        <v>91</v>
      </c>
      <c r="E17" s="38">
        <v>6</v>
      </c>
      <c r="F17" s="38">
        <v>6</v>
      </c>
      <c r="G17" s="38">
        <v>6</v>
      </c>
      <c r="H17" s="30" t="s">
        <v>91</v>
      </c>
    </row>
    <row r="18" spans="1:8" ht="14.1" customHeight="1">
      <c r="A18" s="4"/>
      <c r="B18" s="48" t="s">
        <v>822</v>
      </c>
      <c r="C18" s="16" t="s">
        <v>627</v>
      </c>
      <c r="D18" s="30" t="s">
        <v>99</v>
      </c>
      <c r="E18" s="38">
        <v>121</v>
      </c>
      <c r="F18" s="38">
        <v>121</v>
      </c>
      <c r="G18" s="38">
        <v>121</v>
      </c>
      <c r="H18" s="30" t="s">
        <v>99</v>
      </c>
    </row>
    <row r="19" spans="1:8" ht="14.1" customHeight="1">
      <c r="A19" s="4"/>
      <c r="B19" s="49"/>
      <c r="C19" s="16" t="s">
        <v>821</v>
      </c>
      <c r="D19" s="30" t="s">
        <v>104</v>
      </c>
      <c r="E19" s="38">
        <v>100</v>
      </c>
      <c r="F19" s="38">
        <v>100</v>
      </c>
      <c r="G19" s="38">
        <v>100</v>
      </c>
      <c r="H19" s="30" t="s">
        <v>104</v>
      </c>
    </row>
    <row r="20" spans="1:8" ht="14.1" customHeight="1">
      <c r="A20" s="4"/>
      <c r="B20" s="49"/>
      <c r="C20" s="16" t="s">
        <v>626</v>
      </c>
      <c r="D20" s="30" t="s">
        <v>206</v>
      </c>
      <c r="E20" s="38">
        <v>120</v>
      </c>
      <c r="F20" s="38">
        <v>120</v>
      </c>
      <c r="G20" s="38">
        <v>122</v>
      </c>
      <c r="H20" s="30" t="s">
        <v>206</v>
      </c>
    </row>
    <row r="21" spans="1:8" ht="14.1" customHeight="1">
      <c r="A21" s="4"/>
      <c r="B21" s="48"/>
      <c r="C21" s="11" t="s">
        <v>821</v>
      </c>
      <c r="D21" s="18" t="s">
        <v>207</v>
      </c>
      <c r="E21" s="39">
        <v>100</v>
      </c>
      <c r="F21" s="39">
        <v>100</v>
      </c>
      <c r="G21" s="39">
        <v>100</v>
      </c>
      <c r="H21" s="18" t="s">
        <v>207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7.85546875" customWidth="1"/>
    <col min="3" max="3" width="40.28515625" customWidth="1"/>
    <col min="4" max="4" width="8.28515625" customWidth="1"/>
    <col min="5" max="22" width="16.28515625" customWidth="1"/>
    <col min="23" max="23" width="8.28515625" customWidth="1"/>
  </cols>
  <sheetData>
    <row r="1" spans="1:23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4.1" customHeight="1">
      <c r="A8" s="14"/>
      <c r="B8" s="14" t="s">
        <v>973</v>
      </c>
      <c r="C8" s="21" t="str">
        <f>B11</f>
        <v>660-39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3.950000000000003" customHeight="1">
      <c r="A10" s="4"/>
      <c r="B10" s="64" t="s">
        <v>155</v>
      </c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4.1" customHeight="1">
      <c r="A11" s="4"/>
      <c r="B11" s="22" t="s">
        <v>154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4.1" customHeight="1">
      <c r="A12" s="4"/>
      <c r="B12" s="4"/>
      <c r="C12" s="4"/>
      <c r="D12" s="4"/>
      <c r="E12" s="53" t="s">
        <v>1282</v>
      </c>
      <c r="F12" s="54"/>
      <c r="G12" s="54"/>
      <c r="H12" s="54"/>
      <c r="I12" s="54"/>
      <c r="J12" s="53"/>
      <c r="K12" s="53" t="s">
        <v>1204</v>
      </c>
      <c r="L12" s="54"/>
      <c r="M12" s="54"/>
      <c r="N12" s="54"/>
      <c r="O12" s="54"/>
      <c r="P12" s="53"/>
      <c r="Q12" s="53" t="s">
        <v>1273</v>
      </c>
      <c r="R12" s="54"/>
      <c r="S12" s="54"/>
      <c r="T12" s="54"/>
      <c r="U12" s="54"/>
      <c r="V12" s="53"/>
      <c r="W12" s="4"/>
    </row>
    <row r="13" spans="1:23" ht="27.95" customHeight="1">
      <c r="A13" s="4"/>
      <c r="B13" s="4"/>
      <c r="C13" s="4"/>
      <c r="D13" s="4"/>
      <c r="E13" s="29" t="s">
        <v>572</v>
      </c>
      <c r="F13" s="29" t="s">
        <v>620</v>
      </c>
      <c r="G13" s="29" t="s">
        <v>649</v>
      </c>
      <c r="H13" s="29" t="s">
        <v>960</v>
      </c>
      <c r="I13" s="29" t="s">
        <v>545</v>
      </c>
      <c r="J13" s="29" t="s">
        <v>1022</v>
      </c>
      <c r="K13" s="29" t="s">
        <v>572</v>
      </c>
      <c r="L13" s="29" t="s">
        <v>620</v>
      </c>
      <c r="M13" s="29" t="s">
        <v>649</v>
      </c>
      <c r="N13" s="29" t="s">
        <v>960</v>
      </c>
      <c r="O13" s="29" t="s">
        <v>545</v>
      </c>
      <c r="P13" s="29" t="s">
        <v>1022</v>
      </c>
      <c r="Q13" s="29" t="s">
        <v>572</v>
      </c>
      <c r="R13" s="29" t="s">
        <v>620</v>
      </c>
      <c r="S13" s="29" t="s">
        <v>649</v>
      </c>
      <c r="T13" s="29" t="s">
        <v>960</v>
      </c>
      <c r="U13" s="29" t="s">
        <v>545</v>
      </c>
      <c r="V13" s="29" t="s">
        <v>1022</v>
      </c>
      <c r="W13" s="4"/>
    </row>
    <row r="14" spans="1:23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91</v>
      </c>
      <c r="I14" s="26" t="s">
        <v>99</v>
      </c>
      <c r="J14" s="26" t="s">
        <v>104</v>
      </c>
      <c r="K14" s="26" t="s">
        <v>28</v>
      </c>
      <c r="L14" s="26" t="s">
        <v>58</v>
      </c>
      <c r="M14" s="26" t="s">
        <v>77</v>
      </c>
      <c r="N14" s="26" t="s">
        <v>91</v>
      </c>
      <c r="O14" s="26" t="s">
        <v>99</v>
      </c>
      <c r="P14" s="26" t="s">
        <v>104</v>
      </c>
      <c r="Q14" s="26" t="s">
        <v>28</v>
      </c>
      <c r="R14" s="26" t="s">
        <v>58</v>
      </c>
      <c r="S14" s="26" t="s">
        <v>77</v>
      </c>
      <c r="T14" s="26" t="s">
        <v>91</v>
      </c>
      <c r="U14" s="26" t="s">
        <v>99</v>
      </c>
      <c r="V14" s="26" t="s">
        <v>104</v>
      </c>
      <c r="W14" s="4"/>
    </row>
    <row r="15" spans="1:23" ht="14.1" customHeight="1">
      <c r="A15" s="4"/>
      <c r="B15" s="50" t="s">
        <v>830</v>
      </c>
      <c r="C15" s="50"/>
      <c r="D15" s="26" t="s">
        <v>28</v>
      </c>
      <c r="E15" s="32">
        <v>162000</v>
      </c>
      <c r="F15" s="32">
        <v>6656000</v>
      </c>
      <c r="G15" s="32">
        <v>2093000</v>
      </c>
      <c r="H15" s="32">
        <v>139000</v>
      </c>
      <c r="I15" s="32">
        <v>3272000</v>
      </c>
      <c r="J15" s="32">
        <v>12322000</v>
      </c>
      <c r="K15" s="32">
        <v>137000</v>
      </c>
      <c r="L15" s="32">
        <v>5818000</v>
      </c>
      <c r="M15" s="32">
        <v>1503000</v>
      </c>
      <c r="N15" s="32">
        <v>56000</v>
      </c>
      <c r="O15" s="32">
        <v>2313000</v>
      </c>
      <c r="P15" s="32">
        <v>9827000</v>
      </c>
      <c r="Q15" s="32">
        <v>204000</v>
      </c>
      <c r="R15" s="32">
        <v>4631000</v>
      </c>
      <c r="S15" s="32">
        <v>1162000</v>
      </c>
      <c r="T15" s="32">
        <v>19000</v>
      </c>
      <c r="U15" s="32">
        <v>6740000</v>
      </c>
      <c r="V15" s="32">
        <v>12756000</v>
      </c>
      <c r="W15" s="26" t="s">
        <v>28</v>
      </c>
    </row>
    <row r="16" spans="1:23" ht="14.1" customHeight="1">
      <c r="A16" s="4"/>
      <c r="B16" s="50" t="s">
        <v>1146</v>
      </c>
      <c r="C16" s="16" t="s">
        <v>705</v>
      </c>
      <c r="D16" s="26" t="s">
        <v>58</v>
      </c>
      <c r="E16" s="32">
        <v>0</v>
      </c>
      <c r="F16" s="32">
        <v>-5266000</v>
      </c>
      <c r="G16" s="32">
        <v>-1507000</v>
      </c>
      <c r="H16" s="32">
        <v>0</v>
      </c>
      <c r="I16" s="32">
        <v>-1861000</v>
      </c>
      <c r="J16" s="32">
        <v>-8634000</v>
      </c>
      <c r="K16" s="32">
        <v>0</v>
      </c>
      <c r="L16" s="32">
        <v>-3780000</v>
      </c>
      <c r="M16" s="32">
        <v>-1130000</v>
      </c>
      <c r="N16" s="32">
        <v>-36000</v>
      </c>
      <c r="O16" s="32">
        <v>-1062000</v>
      </c>
      <c r="P16" s="32">
        <v>-6008000</v>
      </c>
      <c r="Q16" s="32">
        <v>0</v>
      </c>
      <c r="R16" s="32">
        <v>-3716000</v>
      </c>
      <c r="S16" s="32">
        <v>-1076000</v>
      </c>
      <c r="T16" s="32">
        <v>-19000</v>
      </c>
      <c r="U16" s="32">
        <v>-1214000</v>
      </c>
      <c r="V16" s="32">
        <v>-6025000</v>
      </c>
      <c r="W16" s="26" t="s">
        <v>58</v>
      </c>
    </row>
    <row r="17" spans="1:23" ht="14.1" customHeight="1">
      <c r="A17" s="4"/>
      <c r="B17" s="50"/>
      <c r="C17" s="16" t="s">
        <v>704</v>
      </c>
      <c r="D17" s="26" t="s">
        <v>77</v>
      </c>
      <c r="E17" s="32">
        <v>0</v>
      </c>
      <c r="F17" s="32">
        <v>-1219000</v>
      </c>
      <c r="G17" s="32">
        <v>-546000</v>
      </c>
      <c r="H17" s="32">
        <v>-102000</v>
      </c>
      <c r="I17" s="32">
        <v>-592000</v>
      </c>
      <c r="J17" s="32">
        <v>-2459000</v>
      </c>
      <c r="K17" s="32">
        <v>0</v>
      </c>
      <c r="L17" s="32">
        <v>-1425000</v>
      </c>
      <c r="M17" s="32">
        <v>-358000</v>
      </c>
      <c r="N17" s="32">
        <v>-20000</v>
      </c>
      <c r="O17" s="32">
        <v>-110000</v>
      </c>
      <c r="P17" s="32">
        <v>-1913000</v>
      </c>
      <c r="Q17" s="32">
        <v>0</v>
      </c>
      <c r="R17" s="32">
        <v>-706000</v>
      </c>
      <c r="S17" s="32">
        <v>-68000</v>
      </c>
      <c r="T17" s="32">
        <v>0</v>
      </c>
      <c r="U17" s="32">
        <v>-4125000</v>
      </c>
      <c r="V17" s="32">
        <v>-4899000</v>
      </c>
      <c r="W17" s="26" t="s">
        <v>77</v>
      </c>
    </row>
    <row r="18" spans="1:23" ht="14.1" customHeight="1">
      <c r="A18" s="4"/>
      <c r="B18" s="50" t="s">
        <v>1145</v>
      </c>
      <c r="C18" s="50"/>
      <c r="D18" s="26" t="s">
        <v>91</v>
      </c>
      <c r="E18" s="32">
        <v>162000</v>
      </c>
      <c r="F18" s="32">
        <v>171000</v>
      </c>
      <c r="G18" s="32">
        <v>40000</v>
      </c>
      <c r="H18" s="32">
        <v>37000</v>
      </c>
      <c r="I18" s="32">
        <v>819000</v>
      </c>
      <c r="J18" s="32">
        <v>1229000</v>
      </c>
      <c r="K18" s="32">
        <v>137000</v>
      </c>
      <c r="L18" s="32">
        <v>613000</v>
      </c>
      <c r="M18" s="32">
        <v>15000</v>
      </c>
      <c r="N18" s="32">
        <v>0</v>
      </c>
      <c r="O18" s="32">
        <v>1141000</v>
      </c>
      <c r="P18" s="32">
        <v>1906000</v>
      </c>
      <c r="Q18" s="32">
        <v>204000</v>
      </c>
      <c r="R18" s="32">
        <v>209000</v>
      </c>
      <c r="S18" s="32">
        <v>18000</v>
      </c>
      <c r="T18" s="32">
        <v>0</v>
      </c>
      <c r="U18" s="32">
        <v>1401000</v>
      </c>
      <c r="V18" s="32">
        <v>1832000</v>
      </c>
      <c r="W18" s="26" t="s">
        <v>91</v>
      </c>
    </row>
    <row r="19" spans="1:23" ht="14.1" customHeight="1">
      <c r="A19" s="4"/>
      <c r="B19" s="50" t="s">
        <v>1069</v>
      </c>
      <c r="C19" s="50"/>
      <c r="D19" s="26" t="s">
        <v>99</v>
      </c>
      <c r="E19" s="32">
        <v>539000</v>
      </c>
      <c r="F19" s="32">
        <v>9452000</v>
      </c>
      <c r="G19" s="32">
        <v>3757000</v>
      </c>
      <c r="H19" s="32">
        <v>84000</v>
      </c>
      <c r="I19" s="32">
        <v>9919000</v>
      </c>
      <c r="J19" s="32">
        <v>23751000</v>
      </c>
      <c r="K19" s="32">
        <v>283000</v>
      </c>
      <c r="L19" s="32">
        <v>9086000</v>
      </c>
      <c r="M19" s="32">
        <v>2657000</v>
      </c>
      <c r="N19" s="32">
        <v>49000</v>
      </c>
      <c r="O19" s="32">
        <v>8115000</v>
      </c>
      <c r="P19" s="32">
        <v>20190000</v>
      </c>
      <c r="Q19" s="32">
        <v>446000</v>
      </c>
      <c r="R19" s="32">
        <v>6415000</v>
      </c>
      <c r="S19" s="32">
        <v>2817000</v>
      </c>
      <c r="T19" s="32">
        <v>73000</v>
      </c>
      <c r="U19" s="32">
        <v>6998000</v>
      </c>
      <c r="V19" s="32">
        <v>16749000</v>
      </c>
      <c r="W19" s="26" t="s">
        <v>99</v>
      </c>
    </row>
    <row r="20" spans="1:23" ht="14.1" customHeight="1">
      <c r="A20" s="4"/>
      <c r="B20" s="50" t="s">
        <v>706</v>
      </c>
      <c r="C20" s="50"/>
      <c r="D20" s="26" t="s">
        <v>104</v>
      </c>
      <c r="E20" s="32">
        <v>0</v>
      </c>
      <c r="F20" s="32">
        <v>-5333000</v>
      </c>
      <c r="G20" s="32">
        <v>-1623000</v>
      </c>
      <c r="H20" s="32">
        <v>0</v>
      </c>
      <c r="I20" s="32">
        <v>-3448000</v>
      </c>
      <c r="J20" s="32">
        <v>-10404000</v>
      </c>
      <c r="K20" s="32">
        <v>0</v>
      </c>
      <c r="L20" s="32">
        <v>-2627000</v>
      </c>
      <c r="M20" s="32">
        <v>-748000</v>
      </c>
      <c r="N20" s="32">
        <v>-19000</v>
      </c>
      <c r="O20" s="32">
        <v>-3793000</v>
      </c>
      <c r="P20" s="32">
        <v>-7187000</v>
      </c>
      <c r="Q20" s="32">
        <v>0</v>
      </c>
      <c r="R20" s="32">
        <v>-2841000</v>
      </c>
      <c r="S20" s="32">
        <v>-1663000</v>
      </c>
      <c r="T20" s="32">
        <v>-44000</v>
      </c>
      <c r="U20" s="32">
        <v>-1010000</v>
      </c>
      <c r="V20" s="32">
        <v>-5558000</v>
      </c>
      <c r="W20" s="26" t="s">
        <v>104</v>
      </c>
    </row>
    <row r="21" spans="1:23" ht="14.1" customHeight="1">
      <c r="A21" s="4"/>
      <c r="B21" s="50" t="s">
        <v>1071</v>
      </c>
      <c r="C21" s="50"/>
      <c r="D21" s="26" t="s">
        <v>206</v>
      </c>
      <c r="E21" s="32">
        <v>539000</v>
      </c>
      <c r="F21" s="32">
        <v>4119000</v>
      </c>
      <c r="G21" s="32">
        <v>2134000</v>
      </c>
      <c r="H21" s="32">
        <v>84000</v>
      </c>
      <c r="I21" s="32">
        <v>6471000</v>
      </c>
      <c r="J21" s="32">
        <v>13347000</v>
      </c>
      <c r="K21" s="32">
        <v>283000</v>
      </c>
      <c r="L21" s="32">
        <v>6459000</v>
      </c>
      <c r="M21" s="32">
        <v>1909000</v>
      </c>
      <c r="N21" s="32">
        <v>30000</v>
      </c>
      <c r="O21" s="32">
        <v>4322000</v>
      </c>
      <c r="P21" s="32">
        <v>13003000</v>
      </c>
      <c r="Q21" s="32">
        <v>446000</v>
      </c>
      <c r="R21" s="32">
        <v>3574000</v>
      </c>
      <c r="S21" s="32">
        <v>1154000</v>
      </c>
      <c r="T21" s="32">
        <v>29000</v>
      </c>
      <c r="U21" s="32">
        <v>5988000</v>
      </c>
      <c r="V21" s="32">
        <v>11191000</v>
      </c>
      <c r="W21" s="26" t="s">
        <v>206</v>
      </c>
    </row>
    <row r="22" spans="1:23" ht="14.1" customHeight="1">
      <c r="A22" s="4"/>
      <c r="B22" s="50" t="s">
        <v>1108</v>
      </c>
      <c r="C22" s="50"/>
      <c r="D22" s="26" t="s">
        <v>207</v>
      </c>
      <c r="E22" s="32">
        <v>701000</v>
      </c>
      <c r="F22" s="32">
        <v>4290000</v>
      </c>
      <c r="G22" s="32">
        <v>2174000</v>
      </c>
      <c r="H22" s="32">
        <v>121000</v>
      </c>
      <c r="I22" s="32">
        <v>7290000</v>
      </c>
      <c r="J22" s="32">
        <v>14576000</v>
      </c>
      <c r="K22" s="32">
        <v>420000</v>
      </c>
      <c r="L22" s="32">
        <v>7072000</v>
      </c>
      <c r="M22" s="32">
        <v>1924000</v>
      </c>
      <c r="N22" s="32">
        <v>30000</v>
      </c>
      <c r="O22" s="32">
        <v>5463000</v>
      </c>
      <c r="P22" s="32">
        <v>14909000</v>
      </c>
      <c r="Q22" s="32">
        <v>650000</v>
      </c>
      <c r="R22" s="32">
        <v>3783000</v>
      </c>
      <c r="S22" s="32">
        <v>1172000</v>
      </c>
      <c r="T22" s="32">
        <v>29000</v>
      </c>
      <c r="U22" s="32">
        <v>7389000</v>
      </c>
      <c r="V22" s="32">
        <v>13023000</v>
      </c>
      <c r="W22" s="26" t="s">
        <v>207</v>
      </c>
    </row>
    <row r="23" spans="1:23" ht="14.1" customHeight="1">
      <c r="A23" s="4"/>
      <c r="B23" s="50" t="s">
        <v>829</v>
      </c>
      <c r="C23" s="50"/>
      <c r="D23" s="26" t="s">
        <v>235</v>
      </c>
      <c r="E23" s="32">
        <v>168000</v>
      </c>
      <c r="F23" s="32">
        <v>6014000</v>
      </c>
      <c r="G23" s="32">
        <v>1729000</v>
      </c>
      <c r="H23" s="32">
        <v>0</v>
      </c>
      <c r="I23" s="32">
        <v>5376000</v>
      </c>
      <c r="J23" s="32">
        <v>13287000</v>
      </c>
      <c r="K23" s="32">
        <v>129000</v>
      </c>
      <c r="L23" s="32">
        <v>4268000</v>
      </c>
      <c r="M23" s="32">
        <v>1174000</v>
      </c>
      <c r="N23" s="32">
        <v>36000</v>
      </c>
      <c r="O23" s="32">
        <v>3753000</v>
      </c>
      <c r="P23" s="32">
        <v>9360000</v>
      </c>
      <c r="Q23" s="32">
        <v>254000</v>
      </c>
      <c r="R23" s="32">
        <v>7113000</v>
      </c>
      <c r="S23" s="32">
        <v>2279000</v>
      </c>
      <c r="T23" s="32">
        <v>101000</v>
      </c>
      <c r="U23" s="32">
        <v>2358000</v>
      </c>
      <c r="V23" s="32">
        <v>12105000</v>
      </c>
      <c r="W23" s="26" t="s">
        <v>235</v>
      </c>
    </row>
    <row r="24" spans="1:23" ht="14.1" customHeight="1">
      <c r="A24" s="4"/>
      <c r="B24" s="50" t="s">
        <v>633</v>
      </c>
      <c r="C24" s="50"/>
      <c r="D24" s="26" t="s">
        <v>29</v>
      </c>
      <c r="E24" s="32">
        <v>0</v>
      </c>
      <c r="F24" s="32">
        <v>-5266000</v>
      </c>
      <c r="G24" s="32">
        <v>-1507000</v>
      </c>
      <c r="H24" s="32">
        <v>0</v>
      </c>
      <c r="I24" s="32">
        <v>-1861000</v>
      </c>
      <c r="J24" s="32">
        <v>-8634000</v>
      </c>
      <c r="K24" s="32">
        <v>0</v>
      </c>
      <c r="L24" s="32">
        <v>-3780000</v>
      </c>
      <c r="M24" s="32">
        <v>-1130000</v>
      </c>
      <c r="N24" s="32">
        <v>-36000</v>
      </c>
      <c r="O24" s="32">
        <v>-1062000</v>
      </c>
      <c r="P24" s="32">
        <v>-6008000</v>
      </c>
      <c r="Q24" s="32">
        <v>0</v>
      </c>
      <c r="R24" s="32">
        <v>-3716000</v>
      </c>
      <c r="S24" s="32">
        <v>-1076000</v>
      </c>
      <c r="T24" s="32">
        <v>-18000</v>
      </c>
      <c r="U24" s="32">
        <v>-1214000</v>
      </c>
      <c r="V24" s="32">
        <v>-6024000</v>
      </c>
      <c r="W24" s="26" t="s">
        <v>29</v>
      </c>
    </row>
    <row r="25" spans="1:23" ht="14.1" customHeight="1">
      <c r="A25" s="4"/>
      <c r="B25" s="50" t="s">
        <v>632</v>
      </c>
      <c r="C25" s="50"/>
      <c r="D25" s="26" t="s">
        <v>36</v>
      </c>
      <c r="E25" s="32">
        <v>0</v>
      </c>
      <c r="F25" s="32">
        <v>-604000</v>
      </c>
      <c r="G25" s="32">
        <v>-210000</v>
      </c>
      <c r="H25" s="32">
        <v>0</v>
      </c>
      <c r="I25" s="32">
        <v>-1410000</v>
      </c>
      <c r="J25" s="32">
        <v>-2224000</v>
      </c>
      <c r="K25" s="32">
        <v>0</v>
      </c>
      <c r="L25" s="32">
        <v>-255000</v>
      </c>
      <c r="M25" s="32">
        <v>-42000</v>
      </c>
      <c r="N25" s="32">
        <v>0</v>
      </c>
      <c r="O25" s="32">
        <v>-834000</v>
      </c>
      <c r="P25" s="32">
        <v>-1131000</v>
      </c>
      <c r="Q25" s="32">
        <v>0</v>
      </c>
      <c r="R25" s="32">
        <v>-2549000</v>
      </c>
      <c r="S25" s="32">
        <v>-1197000</v>
      </c>
      <c r="T25" s="32">
        <v>-83000</v>
      </c>
      <c r="U25" s="32">
        <v>-93000</v>
      </c>
      <c r="V25" s="32">
        <v>-3922000</v>
      </c>
      <c r="W25" s="26" t="s">
        <v>36</v>
      </c>
    </row>
    <row r="26" spans="1:23" ht="14.1" customHeight="1">
      <c r="A26" s="4"/>
      <c r="B26" s="48" t="s">
        <v>1144</v>
      </c>
      <c r="C26" s="48"/>
      <c r="D26" s="27" t="s">
        <v>40</v>
      </c>
      <c r="E26" s="33">
        <v>168000</v>
      </c>
      <c r="F26" s="33">
        <v>144000</v>
      </c>
      <c r="G26" s="33">
        <v>12000</v>
      </c>
      <c r="H26" s="33">
        <v>0</v>
      </c>
      <c r="I26" s="33">
        <v>2105000</v>
      </c>
      <c r="J26" s="33">
        <v>2429000</v>
      </c>
      <c r="K26" s="33">
        <v>129000</v>
      </c>
      <c r="L26" s="33">
        <v>233000</v>
      </c>
      <c r="M26" s="33">
        <v>2000</v>
      </c>
      <c r="N26" s="33">
        <v>0</v>
      </c>
      <c r="O26" s="33">
        <v>1857000</v>
      </c>
      <c r="P26" s="33">
        <v>2221000</v>
      </c>
      <c r="Q26" s="33">
        <v>254000</v>
      </c>
      <c r="R26" s="33">
        <v>848000</v>
      </c>
      <c r="S26" s="33">
        <v>6000</v>
      </c>
      <c r="T26" s="33">
        <v>0</v>
      </c>
      <c r="U26" s="33">
        <v>1051000</v>
      </c>
      <c r="V26" s="33">
        <v>2159000</v>
      </c>
      <c r="W26" s="27" t="s">
        <v>40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3" width="21.5703125" customWidth="1"/>
    <col min="4" max="4" width="8.28515625" customWidth="1"/>
    <col min="5" max="6" width="16.28515625" customWidth="1"/>
    <col min="7" max="7" width="17.7109375" customWidth="1"/>
    <col min="8" max="19" width="16.28515625" customWidth="1"/>
    <col min="20" max="20" width="8.28515625" customWidth="1"/>
  </cols>
  <sheetData>
    <row r="1" spans="1:20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973</v>
      </c>
      <c r="C8" s="21" t="str">
        <f>B11</f>
        <v>660-40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>
      <c r="A10" s="4"/>
      <c r="B10" s="51" t="s">
        <v>158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3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3" t="s">
        <v>1282</v>
      </c>
      <c r="F12" s="54"/>
      <c r="G12" s="54"/>
      <c r="H12" s="54"/>
      <c r="I12" s="53"/>
      <c r="J12" s="53" t="s">
        <v>1204</v>
      </c>
      <c r="K12" s="54"/>
      <c r="L12" s="54"/>
      <c r="M12" s="54"/>
      <c r="N12" s="53"/>
      <c r="O12" s="53" t="s">
        <v>1273</v>
      </c>
      <c r="P12" s="54"/>
      <c r="Q12" s="54"/>
      <c r="R12" s="54"/>
      <c r="S12" s="53"/>
      <c r="T12" s="4"/>
    </row>
    <row r="13" spans="1:20" ht="27.95" customHeight="1">
      <c r="A13" s="4"/>
      <c r="B13" s="4"/>
      <c r="C13" s="4"/>
      <c r="D13" s="4"/>
      <c r="E13" s="29" t="s">
        <v>1148</v>
      </c>
      <c r="F13" s="29" t="s">
        <v>974</v>
      </c>
      <c r="G13" s="29" t="s">
        <v>977</v>
      </c>
      <c r="H13" s="29" t="s">
        <v>975</v>
      </c>
      <c r="I13" s="29" t="s">
        <v>1022</v>
      </c>
      <c r="J13" s="29" t="s">
        <v>1148</v>
      </c>
      <c r="K13" s="29" t="s">
        <v>974</v>
      </c>
      <c r="L13" s="29" t="s">
        <v>977</v>
      </c>
      <c r="M13" s="29" t="s">
        <v>975</v>
      </c>
      <c r="N13" s="29" t="s">
        <v>1022</v>
      </c>
      <c r="O13" s="29" t="s">
        <v>1148</v>
      </c>
      <c r="P13" s="29" t="s">
        <v>974</v>
      </c>
      <c r="Q13" s="29" t="s">
        <v>977</v>
      </c>
      <c r="R13" s="29" t="s">
        <v>975</v>
      </c>
      <c r="S13" s="29" t="s">
        <v>1022</v>
      </c>
      <c r="T13" s="4"/>
    </row>
    <row r="14" spans="1:20" ht="12.95" customHeight="1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91</v>
      </c>
      <c r="I14" s="30" t="s">
        <v>99</v>
      </c>
      <c r="J14" s="30" t="s">
        <v>28</v>
      </c>
      <c r="K14" s="30" t="s">
        <v>58</v>
      </c>
      <c r="L14" s="30" t="s">
        <v>77</v>
      </c>
      <c r="M14" s="30" t="s">
        <v>91</v>
      </c>
      <c r="N14" s="30" t="s">
        <v>99</v>
      </c>
      <c r="O14" s="30" t="s">
        <v>28</v>
      </c>
      <c r="P14" s="30" t="s">
        <v>58</v>
      </c>
      <c r="Q14" s="30" t="s">
        <v>77</v>
      </c>
      <c r="R14" s="30" t="s">
        <v>91</v>
      </c>
      <c r="S14" s="30" t="s">
        <v>99</v>
      </c>
      <c r="T14" s="4"/>
    </row>
    <row r="15" spans="1:20" ht="14.1" customHeight="1">
      <c r="A15" s="4"/>
      <c r="B15" s="50" t="s">
        <v>785</v>
      </c>
      <c r="C15" s="16" t="s">
        <v>1274</v>
      </c>
      <c r="D15" s="30" t="s">
        <v>28</v>
      </c>
      <c r="E15" s="32">
        <v>2385000</v>
      </c>
      <c r="F15" s="32">
        <v>5443000</v>
      </c>
      <c r="G15" s="32">
        <v>6467000</v>
      </c>
      <c r="H15" s="32">
        <v>3046000</v>
      </c>
      <c r="I15" s="32">
        <v>17341000</v>
      </c>
      <c r="J15" s="32">
        <v>1409000</v>
      </c>
      <c r="K15" s="32">
        <v>3943000</v>
      </c>
      <c r="L15" s="32">
        <v>10874000</v>
      </c>
      <c r="M15" s="32">
        <v>2464000</v>
      </c>
      <c r="N15" s="32">
        <v>18690000</v>
      </c>
      <c r="O15" s="32">
        <v>2029000</v>
      </c>
      <c r="P15" s="32">
        <v>4319000</v>
      </c>
      <c r="Q15" s="32">
        <v>9648000</v>
      </c>
      <c r="R15" s="32">
        <v>2748000</v>
      </c>
      <c r="S15" s="32">
        <v>18744000</v>
      </c>
      <c r="T15" s="30" t="s">
        <v>28</v>
      </c>
    </row>
    <row r="16" spans="1:20" ht="14.1" customHeight="1">
      <c r="A16" s="4"/>
      <c r="B16" s="50"/>
      <c r="C16" s="16" t="s">
        <v>540</v>
      </c>
      <c r="D16" s="30" t="s">
        <v>58</v>
      </c>
      <c r="E16" s="32">
        <v>44576000</v>
      </c>
      <c r="F16" s="32">
        <v>82545000</v>
      </c>
      <c r="G16" s="32">
        <v>216722000</v>
      </c>
      <c r="H16" s="32">
        <v>80147000</v>
      </c>
      <c r="I16" s="32">
        <v>423990000</v>
      </c>
      <c r="J16" s="32">
        <v>74579000</v>
      </c>
      <c r="K16" s="32">
        <v>78098000</v>
      </c>
      <c r="L16" s="32">
        <v>158867000</v>
      </c>
      <c r="M16" s="32">
        <v>73397000</v>
      </c>
      <c r="N16" s="32">
        <v>384941000</v>
      </c>
      <c r="O16" s="32">
        <v>101363000</v>
      </c>
      <c r="P16" s="32">
        <v>59524000</v>
      </c>
      <c r="Q16" s="32">
        <v>158082000</v>
      </c>
      <c r="R16" s="32">
        <v>72711000</v>
      </c>
      <c r="S16" s="32">
        <v>391680000</v>
      </c>
      <c r="T16" s="30" t="s">
        <v>58</v>
      </c>
    </row>
    <row r="17" spans="1:20" ht="14.1" customHeight="1">
      <c r="A17" s="4"/>
      <c r="B17" s="50" t="s">
        <v>783</v>
      </c>
      <c r="C17" s="50"/>
      <c r="D17" s="30" t="s">
        <v>77</v>
      </c>
      <c r="E17" s="32">
        <v>163762000</v>
      </c>
      <c r="F17" s="32">
        <v>121643000</v>
      </c>
      <c r="G17" s="32">
        <v>13482000</v>
      </c>
      <c r="H17" s="32">
        <v>5074000</v>
      </c>
      <c r="I17" s="32">
        <v>303961000</v>
      </c>
      <c r="J17" s="32">
        <v>174018000</v>
      </c>
      <c r="K17" s="32">
        <v>112459000</v>
      </c>
      <c r="L17" s="32">
        <v>21658000</v>
      </c>
      <c r="M17" s="32">
        <v>3878000</v>
      </c>
      <c r="N17" s="32">
        <v>312013000</v>
      </c>
      <c r="O17" s="32">
        <v>186191000</v>
      </c>
      <c r="P17" s="32">
        <v>114076000</v>
      </c>
      <c r="Q17" s="32">
        <v>18988000</v>
      </c>
      <c r="R17" s="32">
        <v>4837000</v>
      </c>
      <c r="S17" s="32">
        <v>324092000</v>
      </c>
      <c r="T17" s="30" t="s">
        <v>77</v>
      </c>
    </row>
    <row r="18" spans="1:20" ht="14.1" customHeight="1">
      <c r="A18" s="4"/>
      <c r="B18" s="50" t="s">
        <v>788</v>
      </c>
      <c r="C18" s="50"/>
      <c r="D18" s="30" t="s">
        <v>91</v>
      </c>
      <c r="E18" s="32">
        <v>329909000</v>
      </c>
      <c r="F18" s="32">
        <v>70585000</v>
      </c>
      <c r="G18" s="32">
        <v>1939000</v>
      </c>
      <c r="H18" s="32">
        <v>0</v>
      </c>
      <c r="I18" s="32">
        <v>402433000</v>
      </c>
      <c r="J18" s="32">
        <v>292633000</v>
      </c>
      <c r="K18" s="32">
        <v>34130000</v>
      </c>
      <c r="L18" s="32">
        <v>1055000</v>
      </c>
      <c r="M18" s="32">
        <v>0</v>
      </c>
      <c r="N18" s="32">
        <v>327818000</v>
      </c>
      <c r="O18" s="32">
        <v>172096000</v>
      </c>
      <c r="P18" s="32">
        <v>35879000</v>
      </c>
      <c r="Q18" s="32">
        <v>1256000</v>
      </c>
      <c r="R18" s="32">
        <v>0</v>
      </c>
      <c r="S18" s="32">
        <v>209231000</v>
      </c>
      <c r="T18" s="30" t="s">
        <v>91</v>
      </c>
    </row>
    <row r="19" spans="1:20" ht="14.1" customHeight="1">
      <c r="A19" s="4"/>
      <c r="B19" s="50" t="s">
        <v>784</v>
      </c>
      <c r="C19" s="50"/>
      <c r="D19" s="30" t="s">
        <v>99</v>
      </c>
      <c r="E19" s="32">
        <v>6823000</v>
      </c>
      <c r="F19" s="32">
        <v>632000</v>
      </c>
      <c r="G19" s="32">
        <v>38000</v>
      </c>
      <c r="H19" s="32">
        <v>0</v>
      </c>
      <c r="I19" s="32">
        <v>7493000</v>
      </c>
      <c r="J19" s="32">
        <v>1426000</v>
      </c>
      <c r="K19" s="32">
        <v>289000</v>
      </c>
      <c r="L19" s="32">
        <v>601000</v>
      </c>
      <c r="M19" s="32">
        <v>0</v>
      </c>
      <c r="N19" s="32">
        <v>2316000</v>
      </c>
      <c r="O19" s="32">
        <v>1254000</v>
      </c>
      <c r="P19" s="32">
        <v>966000</v>
      </c>
      <c r="Q19" s="32">
        <v>331000</v>
      </c>
      <c r="R19" s="32">
        <v>0</v>
      </c>
      <c r="S19" s="32">
        <v>2551000</v>
      </c>
      <c r="T19" s="30" t="s">
        <v>99</v>
      </c>
    </row>
    <row r="20" spans="1:20" ht="14.1" customHeight="1">
      <c r="A20" s="4"/>
      <c r="B20" s="50" t="s">
        <v>1064</v>
      </c>
      <c r="C20" s="50"/>
      <c r="D20" s="30" t="s">
        <v>104</v>
      </c>
      <c r="E20" s="32">
        <v>547455000</v>
      </c>
      <c r="F20" s="32">
        <v>280848000</v>
      </c>
      <c r="G20" s="32">
        <v>238648000</v>
      </c>
      <c r="H20" s="32">
        <v>88267000</v>
      </c>
      <c r="I20" s="32">
        <v>1155218000</v>
      </c>
      <c r="J20" s="32">
        <v>544065000</v>
      </c>
      <c r="K20" s="32">
        <v>228919000</v>
      </c>
      <c r="L20" s="32">
        <v>193055000</v>
      </c>
      <c r="M20" s="32">
        <v>79739000</v>
      </c>
      <c r="N20" s="32">
        <v>1045778000</v>
      </c>
      <c r="O20" s="32">
        <v>462933000</v>
      </c>
      <c r="P20" s="32">
        <v>214764000</v>
      </c>
      <c r="Q20" s="32">
        <v>188305000</v>
      </c>
      <c r="R20" s="32">
        <v>80296000</v>
      </c>
      <c r="S20" s="32">
        <v>946298000</v>
      </c>
      <c r="T20" s="30" t="s">
        <v>104</v>
      </c>
    </row>
    <row r="21" spans="1:20" ht="14.1" customHeight="1">
      <c r="A21" s="4"/>
      <c r="B21" s="48" t="s">
        <v>1022</v>
      </c>
      <c r="C21" s="48"/>
      <c r="D21" s="18" t="s">
        <v>206</v>
      </c>
      <c r="E21" s="33">
        <v>547455000</v>
      </c>
      <c r="F21" s="33">
        <v>280848000</v>
      </c>
      <c r="G21" s="33">
        <v>238648000</v>
      </c>
      <c r="H21" s="33">
        <v>88267000</v>
      </c>
      <c r="I21" s="33">
        <v>1155218000</v>
      </c>
      <c r="J21" s="33">
        <v>544065000</v>
      </c>
      <c r="K21" s="33">
        <v>228919000</v>
      </c>
      <c r="L21" s="33">
        <v>193055000</v>
      </c>
      <c r="M21" s="33">
        <v>79739000</v>
      </c>
      <c r="N21" s="33">
        <v>1045778000</v>
      </c>
      <c r="O21" s="33">
        <v>462933000</v>
      </c>
      <c r="P21" s="33">
        <v>214764000</v>
      </c>
      <c r="Q21" s="33">
        <v>188305000</v>
      </c>
      <c r="R21" s="33">
        <v>80296000</v>
      </c>
      <c r="S21" s="33">
        <v>946298000</v>
      </c>
      <c r="T21" s="18" t="s">
        <v>206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5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36.7109375" customWidth="1"/>
    <col min="4" max="4" width="8.28515625" customWidth="1"/>
    <col min="5" max="28" width="16.28515625" customWidth="1"/>
    <col min="29" max="29" width="17.28515625" customWidth="1"/>
    <col min="30" max="30" width="16.28515625" customWidth="1"/>
    <col min="31" max="31" width="8.28515625" customWidth="1"/>
  </cols>
  <sheetData>
    <row r="1" spans="1:3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4.1" customHeight="1">
      <c r="A8" s="14"/>
      <c r="B8" s="14" t="s">
        <v>973</v>
      </c>
      <c r="C8" s="21" t="str">
        <f>B11</f>
        <v>660-41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7.100000000000001" customHeight="1">
      <c r="A10" s="4"/>
      <c r="B10" s="57" t="s">
        <v>160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4.1" customHeight="1">
      <c r="A11" s="4"/>
      <c r="B11" s="22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4.1" customHeight="1">
      <c r="A12" s="4"/>
      <c r="B12" s="4"/>
      <c r="C12" s="4"/>
      <c r="D12" s="4"/>
      <c r="E12" s="53" t="s">
        <v>1282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3"/>
      <c r="R12" s="53" t="s">
        <v>1204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3"/>
      <c r="AE12" s="4"/>
    </row>
    <row r="13" spans="1:31" ht="14.1" customHeight="1">
      <c r="A13" s="4"/>
      <c r="B13" s="4"/>
      <c r="C13" s="4"/>
      <c r="D13" s="4"/>
      <c r="E13" s="53" t="s">
        <v>1189</v>
      </c>
      <c r="F13" s="54"/>
      <c r="G13" s="54"/>
      <c r="H13" s="54"/>
      <c r="I13" s="54"/>
      <c r="J13" s="54"/>
      <c r="K13" s="54"/>
      <c r="L13" s="54"/>
      <c r="M13" s="54"/>
      <c r="N13" s="54"/>
      <c r="O13" s="53"/>
      <c r="P13" s="62" t="s">
        <v>1111</v>
      </c>
      <c r="Q13" s="62" t="s">
        <v>1087</v>
      </c>
      <c r="R13" s="53" t="s">
        <v>1189</v>
      </c>
      <c r="S13" s="54"/>
      <c r="T13" s="54"/>
      <c r="U13" s="54"/>
      <c r="V13" s="54"/>
      <c r="W13" s="54"/>
      <c r="X13" s="54"/>
      <c r="Y13" s="54"/>
      <c r="Z13" s="54"/>
      <c r="AA13" s="54"/>
      <c r="AB13" s="53"/>
      <c r="AC13" s="62" t="s">
        <v>1111</v>
      </c>
      <c r="AD13" s="62" t="s">
        <v>1087</v>
      </c>
      <c r="AE13" s="4"/>
    </row>
    <row r="14" spans="1:31" ht="14.1" customHeight="1">
      <c r="A14" s="4"/>
      <c r="B14" s="4"/>
      <c r="C14" s="4"/>
      <c r="D14" s="4"/>
      <c r="E14" s="53" t="s">
        <v>991</v>
      </c>
      <c r="F14" s="29"/>
      <c r="G14" s="29"/>
      <c r="H14" s="53" t="s">
        <v>619</v>
      </c>
      <c r="I14" s="53" t="s">
        <v>1166</v>
      </c>
      <c r="J14" s="53" t="s">
        <v>1164</v>
      </c>
      <c r="K14" s="53" t="s">
        <v>1165</v>
      </c>
      <c r="L14" s="53" t="s">
        <v>637</v>
      </c>
      <c r="M14" s="53" t="s">
        <v>887</v>
      </c>
      <c r="N14" s="53" t="s">
        <v>886</v>
      </c>
      <c r="O14" s="53" t="s">
        <v>1142</v>
      </c>
      <c r="P14" s="49"/>
      <c r="Q14" s="49"/>
      <c r="R14" s="53" t="s">
        <v>991</v>
      </c>
      <c r="S14" s="29"/>
      <c r="T14" s="29"/>
      <c r="U14" s="53" t="s">
        <v>619</v>
      </c>
      <c r="V14" s="53" t="s">
        <v>1166</v>
      </c>
      <c r="W14" s="53" t="s">
        <v>1164</v>
      </c>
      <c r="X14" s="53" t="s">
        <v>1165</v>
      </c>
      <c r="Y14" s="53" t="s">
        <v>637</v>
      </c>
      <c r="Z14" s="53" t="s">
        <v>887</v>
      </c>
      <c r="AA14" s="53" t="s">
        <v>886</v>
      </c>
      <c r="AB14" s="53" t="s">
        <v>1142</v>
      </c>
      <c r="AC14" s="49"/>
      <c r="AD14" s="49"/>
      <c r="AE14" s="4"/>
    </row>
    <row r="15" spans="1:31" ht="14.1" customHeight="1">
      <c r="A15" s="4"/>
      <c r="B15" s="4"/>
      <c r="C15" s="4"/>
      <c r="D15" s="4"/>
      <c r="E15" s="53"/>
      <c r="F15" s="29" t="s">
        <v>898</v>
      </c>
      <c r="G15" s="29" t="s">
        <v>915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29" t="s">
        <v>898</v>
      </c>
      <c r="T15" s="29" t="s">
        <v>915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4"/>
    </row>
    <row r="16" spans="1:31" ht="12.95" customHeight="1">
      <c r="A16" s="4"/>
      <c r="B16" s="4"/>
      <c r="C16" s="4"/>
      <c r="D16" s="4"/>
      <c r="E16" s="26" t="s">
        <v>28</v>
      </c>
      <c r="F16" s="26" t="s">
        <v>58</v>
      </c>
      <c r="G16" s="26" t="s">
        <v>77</v>
      </c>
      <c r="H16" s="26" t="s">
        <v>91</v>
      </c>
      <c r="I16" s="26" t="s">
        <v>99</v>
      </c>
      <c r="J16" s="26" t="s">
        <v>104</v>
      </c>
      <c r="K16" s="26" t="s">
        <v>206</v>
      </c>
      <c r="L16" s="26" t="s">
        <v>207</v>
      </c>
      <c r="M16" s="26" t="s">
        <v>235</v>
      </c>
      <c r="N16" s="26" t="s">
        <v>29</v>
      </c>
      <c r="O16" s="26" t="s">
        <v>36</v>
      </c>
      <c r="P16" s="26" t="s">
        <v>40</v>
      </c>
      <c r="Q16" s="26" t="s">
        <v>47</v>
      </c>
      <c r="R16" s="26" t="s">
        <v>28</v>
      </c>
      <c r="S16" s="26" t="s">
        <v>58</v>
      </c>
      <c r="T16" s="26" t="s">
        <v>77</v>
      </c>
      <c r="U16" s="26" t="s">
        <v>91</v>
      </c>
      <c r="V16" s="26" t="s">
        <v>99</v>
      </c>
      <c r="W16" s="26" t="s">
        <v>104</v>
      </c>
      <c r="X16" s="26" t="s">
        <v>206</v>
      </c>
      <c r="Y16" s="26" t="s">
        <v>207</v>
      </c>
      <c r="Z16" s="26" t="s">
        <v>235</v>
      </c>
      <c r="AA16" s="26" t="s">
        <v>29</v>
      </c>
      <c r="AB16" s="26" t="s">
        <v>36</v>
      </c>
      <c r="AC16" s="26" t="s">
        <v>40</v>
      </c>
      <c r="AD16" s="26" t="s">
        <v>47</v>
      </c>
      <c r="AE16" s="4"/>
    </row>
    <row r="17" spans="1:31" ht="14.1" customHeight="1">
      <c r="A17" s="4"/>
      <c r="B17" s="50" t="s">
        <v>684</v>
      </c>
      <c r="C17" s="50"/>
      <c r="D17" s="26" t="s">
        <v>28</v>
      </c>
      <c r="E17" s="32">
        <v>642000</v>
      </c>
      <c r="F17" s="32">
        <v>273000</v>
      </c>
      <c r="G17" s="32">
        <v>17000</v>
      </c>
      <c r="H17" s="32">
        <v>1000</v>
      </c>
      <c r="I17" s="32">
        <v>561000</v>
      </c>
      <c r="J17" s="32">
        <v>200000</v>
      </c>
      <c r="K17" s="32">
        <v>450000</v>
      </c>
      <c r="L17" s="32">
        <v>11000</v>
      </c>
      <c r="M17" s="32">
        <v>344000</v>
      </c>
      <c r="N17" s="32">
        <v>0</v>
      </c>
      <c r="O17" s="32">
        <v>2209000</v>
      </c>
      <c r="P17" s="32">
        <v>317000</v>
      </c>
      <c r="Q17" s="32">
        <v>2526000</v>
      </c>
      <c r="R17" s="32">
        <v>933000</v>
      </c>
      <c r="S17" s="32">
        <v>495000</v>
      </c>
      <c r="T17" s="32">
        <v>93000</v>
      </c>
      <c r="U17" s="32">
        <v>2000</v>
      </c>
      <c r="V17" s="32">
        <v>587000</v>
      </c>
      <c r="W17" s="32">
        <v>202000</v>
      </c>
      <c r="X17" s="32">
        <v>448000</v>
      </c>
      <c r="Y17" s="32">
        <v>7000</v>
      </c>
      <c r="Z17" s="32">
        <v>281000</v>
      </c>
      <c r="AA17" s="32">
        <v>0</v>
      </c>
      <c r="AB17" s="32">
        <v>2460000</v>
      </c>
      <c r="AC17" s="32">
        <v>351000</v>
      </c>
      <c r="AD17" s="32">
        <v>2811000</v>
      </c>
      <c r="AE17" s="26" t="s">
        <v>28</v>
      </c>
    </row>
    <row r="18" spans="1:31" ht="14.1" customHeight="1">
      <c r="A18" s="4"/>
      <c r="B18" s="50" t="s">
        <v>671</v>
      </c>
      <c r="C18" s="50"/>
      <c r="D18" s="26" t="s">
        <v>58</v>
      </c>
      <c r="E18" s="32">
        <v>31000</v>
      </c>
      <c r="F18" s="32">
        <v>0</v>
      </c>
      <c r="G18" s="32">
        <v>0</v>
      </c>
      <c r="H18" s="32">
        <v>35000</v>
      </c>
      <c r="I18" s="32">
        <v>36000</v>
      </c>
      <c r="J18" s="32">
        <v>68000</v>
      </c>
      <c r="K18" s="32">
        <v>72000</v>
      </c>
      <c r="L18" s="32">
        <v>88000</v>
      </c>
      <c r="M18" s="32">
        <v>33000</v>
      </c>
      <c r="N18" s="32">
        <v>0</v>
      </c>
      <c r="O18" s="32">
        <v>363000</v>
      </c>
      <c r="P18" s="32">
        <v>71000</v>
      </c>
      <c r="Q18" s="32">
        <v>434000</v>
      </c>
      <c r="R18" s="32">
        <v>82000</v>
      </c>
      <c r="S18" s="32">
        <v>0</v>
      </c>
      <c r="T18" s="32">
        <v>0</v>
      </c>
      <c r="U18" s="32">
        <v>53000</v>
      </c>
      <c r="V18" s="32">
        <v>-3000</v>
      </c>
      <c r="W18" s="32">
        <v>41000</v>
      </c>
      <c r="X18" s="32">
        <v>118000</v>
      </c>
      <c r="Y18" s="32">
        <v>129000</v>
      </c>
      <c r="Z18" s="32">
        <v>129000</v>
      </c>
      <c r="AA18" s="32">
        <v>0</v>
      </c>
      <c r="AB18" s="32">
        <v>549000</v>
      </c>
      <c r="AC18" s="32">
        <v>66000</v>
      </c>
      <c r="AD18" s="32">
        <v>615000</v>
      </c>
      <c r="AE18" s="26" t="s">
        <v>58</v>
      </c>
    </row>
    <row r="19" spans="1:31" ht="14.1" customHeight="1">
      <c r="A19" s="4"/>
      <c r="B19" s="48" t="s">
        <v>689</v>
      </c>
      <c r="C19" s="16" t="s">
        <v>941</v>
      </c>
      <c r="D19" s="26" t="s">
        <v>77</v>
      </c>
      <c r="E19" s="32">
        <v>611000</v>
      </c>
      <c r="F19" s="32">
        <v>273000</v>
      </c>
      <c r="G19" s="32">
        <v>17000</v>
      </c>
      <c r="H19" s="32">
        <v>-34000</v>
      </c>
      <c r="I19" s="32">
        <v>525000</v>
      </c>
      <c r="J19" s="32">
        <v>132000</v>
      </c>
      <c r="K19" s="32">
        <v>378000</v>
      </c>
      <c r="L19" s="32">
        <v>-77000</v>
      </c>
      <c r="M19" s="32">
        <v>311000</v>
      </c>
      <c r="N19" s="32">
        <v>0</v>
      </c>
      <c r="O19" s="32">
        <v>1846000</v>
      </c>
      <c r="P19" s="32">
        <v>246000</v>
      </c>
      <c r="Q19" s="32">
        <v>2092000</v>
      </c>
      <c r="R19" s="32">
        <v>851000</v>
      </c>
      <c r="S19" s="32">
        <v>495000</v>
      </c>
      <c r="T19" s="32">
        <v>93000</v>
      </c>
      <c r="U19" s="32">
        <v>-51000</v>
      </c>
      <c r="V19" s="32">
        <v>590000</v>
      </c>
      <c r="W19" s="32">
        <v>161000</v>
      </c>
      <c r="X19" s="32">
        <v>330000</v>
      </c>
      <c r="Y19" s="32">
        <v>-122000</v>
      </c>
      <c r="Z19" s="32">
        <v>152000</v>
      </c>
      <c r="AA19" s="32">
        <v>0</v>
      </c>
      <c r="AB19" s="32">
        <v>1911000</v>
      </c>
      <c r="AC19" s="32">
        <v>285000</v>
      </c>
      <c r="AD19" s="32">
        <v>2196000</v>
      </c>
      <c r="AE19" s="26" t="s">
        <v>77</v>
      </c>
    </row>
    <row r="20" spans="1:31" ht="14.1" customHeight="1">
      <c r="A20" s="4"/>
      <c r="B20" s="49"/>
      <c r="C20" s="16" t="s">
        <v>577</v>
      </c>
      <c r="D20" s="26" t="s">
        <v>91</v>
      </c>
      <c r="E20" s="32">
        <v>37000</v>
      </c>
      <c r="F20" s="32">
        <v>-54000</v>
      </c>
      <c r="G20" s="32">
        <v>0</v>
      </c>
      <c r="H20" s="32">
        <v>66000</v>
      </c>
      <c r="I20" s="32">
        <v>15000</v>
      </c>
      <c r="J20" s="32">
        <v>78000</v>
      </c>
      <c r="K20" s="32">
        <v>-12000</v>
      </c>
      <c r="L20" s="32">
        <v>117000</v>
      </c>
      <c r="M20" s="32">
        <v>-276000</v>
      </c>
      <c r="N20" s="32">
        <v>2000</v>
      </c>
      <c r="O20" s="32">
        <v>27000</v>
      </c>
      <c r="P20" s="32">
        <v>-27000</v>
      </c>
      <c r="Q20" s="32">
        <v>0</v>
      </c>
      <c r="R20" s="32">
        <v>-165000</v>
      </c>
      <c r="S20" s="32">
        <v>-294000</v>
      </c>
      <c r="T20" s="32">
        <v>-1000</v>
      </c>
      <c r="U20" s="32">
        <v>78000</v>
      </c>
      <c r="V20" s="32">
        <v>-50000</v>
      </c>
      <c r="W20" s="32">
        <v>35000</v>
      </c>
      <c r="X20" s="32">
        <v>19000</v>
      </c>
      <c r="Y20" s="32">
        <v>170000</v>
      </c>
      <c r="Z20" s="32">
        <v>-74000</v>
      </c>
      <c r="AA20" s="32">
        <v>1000</v>
      </c>
      <c r="AB20" s="32">
        <v>14000</v>
      </c>
      <c r="AC20" s="32">
        <v>-14000</v>
      </c>
      <c r="AD20" s="32">
        <v>0</v>
      </c>
      <c r="AE20" s="26" t="s">
        <v>91</v>
      </c>
    </row>
    <row r="21" spans="1:31" ht="14.1" customHeight="1">
      <c r="A21" s="4"/>
      <c r="B21" s="50"/>
      <c r="C21" s="16" t="s">
        <v>1117</v>
      </c>
      <c r="D21" s="26" t="s">
        <v>99</v>
      </c>
      <c r="E21" s="32">
        <v>648000</v>
      </c>
      <c r="F21" s="32">
        <v>219000</v>
      </c>
      <c r="G21" s="32">
        <v>17000</v>
      </c>
      <c r="H21" s="32">
        <v>32000</v>
      </c>
      <c r="I21" s="32">
        <v>540000</v>
      </c>
      <c r="J21" s="32">
        <v>210000</v>
      </c>
      <c r="K21" s="32">
        <v>366000</v>
      </c>
      <c r="L21" s="32">
        <v>40000</v>
      </c>
      <c r="M21" s="32">
        <v>35000</v>
      </c>
      <c r="N21" s="32">
        <v>2000</v>
      </c>
      <c r="O21" s="32">
        <v>1873000</v>
      </c>
      <c r="P21" s="32">
        <v>219000</v>
      </c>
      <c r="Q21" s="32">
        <v>2092000</v>
      </c>
      <c r="R21" s="32">
        <v>686000</v>
      </c>
      <c r="S21" s="32">
        <v>201000</v>
      </c>
      <c r="T21" s="32">
        <v>92000</v>
      </c>
      <c r="U21" s="32">
        <v>27000</v>
      </c>
      <c r="V21" s="32">
        <v>540000</v>
      </c>
      <c r="W21" s="32">
        <v>196000</v>
      </c>
      <c r="X21" s="32">
        <v>349000</v>
      </c>
      <c r="Y21" s="32">
        <v>48000</v>
      </c>
      <c r="Z21" s="32">
        <v>78000</v>
      </c>
      <c r="AA21" s="32">
        <v>1000</v>
      </c>
      <c r="AB21" s="32">
        <v>1925000</v>
      </c>
      <c r="AC21" s="32">
        <v>271000</v>
      </c>
      <c r="AD21" s="32">
        <v>2196000</v>
      </c>
      <c r="AE21" s="26" t="s">
        <v>99</v>
      </c>
    </row>
    <row r="22" spans="1:31" ht="14.1" customHeight="1">
      <c r="A22" s="4"/>
      <c r="B22" s="48" t="s">
        <v>690</v>
      </c>
      <c r="C22" s="16" t="s">
        <v>941</v>
      </c>
      <c r="D22" s="26" t="s">
        <v>104</v>
      </c>
      <c r="E22" s="32">
        <v>237000</v>
      </c>
      <c r="F22" s="32">
        <v>14000</v>
      </c>
      <c r="G22" s="32">
        <v>48000</v>
      </c>
      <c r="H22" s="32">
        <v>36000</v>
      </c>
      <c r="I22" s="32">
        <v>189000</v>
      </c>
      <c r="J22" s="32">
        <v>74000</v>
      </c>
      <c r="K22" s="32">
        <v>127000</v>
      </c>
      <c r="L22" s="32">
        <v>40000</v>
      </c>
      <c r="M22" s="32">
        <v>419000</v>
      </c>
      <c r="N22" s="32">
        <v>-69000</v>
      </c>
      <c r="O22" s="32">
        <v>1053000</v>
      </c>
      <c r="P22" s="32">
        <v>79000</v>
      </c>
      <c r="Q22" s="32">
        <v>1132000</v>
      </c>
      <c r="R22" s="32">
        <v>417000</v>
      </c>
      <c r="S22" s="32">
        <v>13000</v>
      </c>
      <c r="T22" s="32">
        <v>227000</v>
      </c>
      <c r="U22" s="32">
        <v>42000</v>
      </c>
      <c r="V22" s="32">
        <v>203000</v>
      </c>
      <c r="W22" s="32">
        <v>77000</v>
      </c>
      <c r="X22" s="32">
        <v>150000</v>
      </c>
      <c r="Y22" s="32">
        <v>51000</v>
      </c>
      <c r="Z22" s="32">
        <v>465000</v>
      </c>
      <c r="AA22" s="32">
        <v>14000</v>
      </c>
      <c r="AB22" s="32">
        <v>1419000</v>
      </c>
      <c r="AC22" s="32">
        <v>64000</v>
      </c>
      <c r="AD22" s="32">
        <v>1483000</v>
      </c>
      <c r="AE22" s="26" t="s">
        <v>104</v>
      </c>
    </row>
    <row r="23" spans="1:31" ht="14.1" customHeight="1">
      <c r="A23" s="4"/>
      <c r="B23" s="49"/>
      <c r="C23" s="16" t="s">
        <v>577</v>
      </c>
      <c r="D23" s="26" t="s">
        <v>206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26" t="s">
        <v>206</v>
      </c>
    </row>
    <row r="24" spans="1:31" ht="14.1" customHeight="1">
      <c r="A24" s="4"/>
      <c r="B24" s="50"/>
      <c r="C24" s="16" t="s">
        <v>1118</v>
      </c>
      <c r="D24" s="26" t="s">
        <v>207</v>
      </c>
      <c r="E24" s="32">
        <v>237000</v>
      </c>
      <c r="F24" s="32">
        <v>14000</v>
      </c>
      <c r="G24" s="32">
        <v>48000</v>
      </c>
      <c r="H24" s="32">
        <v>36000</v>
      </c>
      <c r="I24" s="32">
        <v>189000</v>
      </c>
      <c r="J24" s="32">
        <v>74000</v>
      </c>
      <c r="K24" s="32">
        <v>127000</v>
      </c>
      <c r="L24" s="32">
        <v>40000</v>
      </c>
      <c r="M24" s="32">
        <v>419000</v>
      </c>
      <c r="N24" s="32">
        <v>-69000</v>
      </c>
      <c r="O24" s="32">
        <v>1053000</v>
      </c>
      <c r="P24" s="32">
        <v>79000</v>
      </c>
      <c r="Q24" s="32">
        <v>1132000</v>
      </c>
      <c r="R24" s="32">
        <v>417000</v>
      </c>
      <c r="S24" s="32">
        <v>13000</v>
      </c>
      <c r="T24" s="32">
        <v>227000</v>
      </c>
      <c r="U24" s="32">
        <v>42000</v>
      </c>
      <c r="V24" s="32">
        <v>203000</v>
      </c>
      <c r="W24" s="32">
        <v>77000</v>
      </c>
      <c r="X24" s="32">
        <v>150000</v>
      </c>
      <c r="Y24" s="32">
        <v>51000</v>
      </c>
      <c r="Z24" s="32">
        <v>465000</v>
      </c>
      <c r="AA24" s="32">
        <v>14000</v>
      </c>
      <c r="AB24" s="32">
        <v>1419000</v>
      </c>
      <c r="AC24" s="32">
        <v>64000</v>
      </c>
      <c r="AD24" s="32">
        <v>1483000</v>
      </c>
      <c r="AE24" s="26" t="s">
        <v>207</v>
      </c>
    </row>
    <row r="25" spans="1:31" ht="14.1" customHeight="1">
      <c r="A25" s="4"/>
      <c r="B25" s="50" t="s">
        <v>1115</v>
      </c>
      <c r="C25" s="50"/>
      <c r="D25" s="26" t="s">
        <v>235</v>
      </c>
      <c r="E25" s="32">
        <v>885000</v>
      </c>
      <c r="F25" s="32">
        <v>233000</v>
      </c>
      <c r="G25" s="32">
        <v>65000</v>
      </c>
      <c r="H25" s="32">
        <v>68000</v>
      </c>
      <c r="I25" s="32">
        <v>729000</v>
      </c>
      <c r="J25" s="32">
        <v>284000</v>
      </c>
      <c r="K25" s="32">
        <v>493000</v>
      </c>
      <c r="L25" s="32">
        <v>80000</v>
      </c>
      <c r="M25" s="32">
        <v>454000</v>
      </c>
      <c r="N25" s="32">
        <v>-67000</v>
      </c>
      <c r="O25" s="32">
        <v>2926000</v>
      </c>
      <c r="P25" s="32">
        <v>298000</v>
      </c>
      <c r="Q25" s="32">
        <v>3224000</v>
      </c>
      <c r="R25" s="32">
        <v>1103000</v>
      </c>
      <c r="S25" s="32">
        <v>214000</v>
      </c>
      <c r="T25" s="32">
        <v>319000</v>
      </c>
      <c r="U25" s="32">
        <v>69000</v>
      </c>
      <c r="V25" s="32">
        <v>743000</v>
      </c>
      <c r="W25" s="32">
        <v>273000</v>
      </c>
      <c r="X25" s="32">
        <v>499000</v>
      </c>
      <c r="Y25" s="32">
        <v>99000</v>
      </c>
      <c r="Z25" s="32">
        <v>543000</v>
      </c>
      <c r="AA25" s="32">
        <v>15000</v>
      </c>
      <c r="AB25" s="32">
        <v>3344000</v>
      </c>
      <c r="AC25" s="32">
        <v>335000</v>
      </c>
      <c r="AD25" s="32">
        <v>3679000</v>
      </c>
      <c r="AE25" s="26" t="s">
        <v>235</v>
      </c>
    </row>
    <row r="26" spans="1:31" ht="14.1" customHeight="1">
      <c r="A26" s="4"/>
      <c r="B26" s="50" t="s">
        <v>668</v>
      </c>
      <c r="C26" s="50"/>
      <c r="D26" s="26" t="s">
        <v>29</v>
      </c>
      <c r="E26" s="32">
        <v>49000</v>
      </c>
      <c r="F26" s="32">
        <v>2000</v>
      </c>
      <c r="G26" s="32">
        <v>3000</v>
      </c>
      <c r="H26" s="32">
        <v>0</v>
      </c>
      <c r="I26" s="32">
        <v>74000</v>
      </c>
      <c r="J26" s="32">
        <v>-2000</v>
      </c>
      <c r="K26" s="32">
        <v>59000</v>
      </c>
      <c r="L26" s="32">
        <v>-4000</v>
      </c>
      <c r="M26" s="32">
        <v>-15000</v>
      </c>
      <c r="N26" s="32">
        <v>0</v>
      </c>
      <c r="O26" s="32">
        <v>161000</v>
      </c>
      <c r="P26" s="32">
        <v>20000</v>
      </c>
      <c r="Q26" s="32">
        <v>181000</v>
      </c>
      <c r="R26" s="32">
        <v>78000</v>
      </c>
      <c r="S26" s="32">
        <v>15000</v>
      </c>
      <c r="T26" s="32">
        <v>15000</v>
      </c>
      <c r="U26" s="32">
        <v>0</v>
      </c>
      <c r="V26" s="32">
        <v>49000</v>
      </c>
      <c r="W26" s="32">
        <v>-4000</v>
      </c>
      <c r="X26" s="32">
        <v>47000</v>
      </c>
      <c r="Y26" s="32">
        <v>-4000</v>
      </c>
      <c r="Z26" s="32">
        <v>-4000</v>
      </c>
      <c r="AA26" s="32">
        <v>0</v>
      </c>
      <c r="AB26" s="32">
        <v>162000</v>
      </c>
      <c r="AC26" s="32">
        <v>36000</v>
      </c>
      <c r="AD26" s="32">
        <v>198000</v>
      </c>
      <c r="AE26" s="26" t="s">
        <v>29</v>
      </c>
    </row>
    <row r="27" spans="1:31" ht="14.1" customHeight="1">
      <c r="A27" s="4"/>
      <c r="B27" s="48" t="s">
        <v>672</v>
      </c>
      <c r="C27" s="16" t="s">
        <v>871</v>
      </c>
      <c r="D27" s="26" t="s">
        <v>36</v>
      </c>
      <c r="E27" s="32">
        <v>766000</v>
      </c>
      <c r="F27" s="32">
        <v>57000</v>
      </c>
      <c r="G27" s="32">
        <v>59000</v>
      </c>
      <c r="H27" s="32">
        <v>23000</v>
      </c>
      <c r="I27" s="32">
        <v>367000</v>
      </c>
      <c r="J27" s="32">
        <v>122000</v>
      </c>
      <c r="K27" s="32">
        <v>92000</v>
      </c>
      <c r="L27" s="32">
        <v>61000</v>
      </c>
      <c r="M27" s="32">
        <v>60000</v>
      </c>
      <c r="N27" s="32">
        <v>257000</v>
      </c>
      <c r="O27" s="32">
        <v>1748000</v>
      </c>
      <c r="P27" s="32">
        <v>188000</v>
      </c>
      <c r="Q27" s="32">
        <v>1936000</v>
      </c>
      <c r="R27" s="32">
        <v>894000</v>
      </c>
      <c r="S27" s="32">
        <v>56000</v>
      </c>
      <c r="T27" s="32">
        <v>193000</v>
      </c>
      <c r="U27" s="32">
        <v>30000</v>
      </c>
      <c r="V27" s="32">
        <v>372000</v>
      </c>
      <c r="W27" s="32">
        <v>125000</v>
      </c>
      <c r="X27" s="32">
        <v>115000</v>
      </c>
      <c r="Y27" s="32">
        <v>64000</v>
      </c>
      <c r="Z27" s="32">
        <v>61000</v>
      </c>
      <c r="AA27" s="32">
        <v>165000</v>
      </c>
      <c r="AB27" s="32">
        <v>1826000</v>
      </c>
      <c r="AC27" s="32">
        <v>219000</v>
      </c>
      <c r="AD27" s="32">
        <v>2045000</v>
      </c>
      <c r="AE27" s="26" t="s">
        <v>36</v>
      </c>
    </row>
    <row r="28" spans="1:31" ht="14.1" customHeight="1">
      <c r="A28" s="4"/>
      <c r="B28" s="49"/>
      <c r="C28" s="16" t="s">
        <v>577</v>
      </c>
      <c r="D28" s="26" t="s">
        <v>40</v>
      </c>
      <c r="E28" s="32">
        <v>1000</v>
      </c>
      <c r="F28" s="32">
        <v>1000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3000</v>
      </c>
      <c r="N28" s="32">
        <v>0</v>
      </c>
      <c r="O28" s="32">
        <v>4000</v>
      </c>
      <c r="P28" s="32">
        <v>-4000</v>
      </c>
      <c r="Q28" s="32">
        <v>0</v>
      </c>
      <c r="R28" s="32">
        <v>-1000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1000</v>
      </c>
      <c r="AA28" s="32">
        <v>0</v>
      </c>
      <c r="AB28" s="32">
        <v>0</v>
      </c>
      <c r="AC28" s="32">
        <v>0</v>
      </c>
      <c r="AD28" s="32">
        <v>0</v>
      </c>
      <c r="AE28" s="26" t="s">
        <v>40</v>
      </c>
    </row>
    <row r="29" spans="1:31" ht="14.1" customHeight="1">
      <c r="A29" s="4"/>
      <c r="B29" s="50"/>
      <c r="C29" s="16" t="s">
        <v>1084</v>
      </c>
      <c r="D29" s="26" t="s">
        <v>47</v>
      </c>
      <c r="E29" s="32">
        <v>767000</v>
      </c>
      <c r="F29" s="32">
        <v>58000</v>
      </c>
      <c r="G29" s="32">
        <v>59000</v>
      </c>
      <c r="H29" s="32">
        <v>23000</v>
      </c>
      <c r="I29" s="32">
        <v>367000</v>
      </c>
      <c r="J29" s="32">
        <v>122000</v>
      </c>
      <c r="K29" s="32">
        <v>92000</v>
      </c>
      <c r="L29" s="32">
        <v>61000</v>
      </c>
      <c r="M29" s="32">
        <v>63000</v>
      </c>
      <c r="N29" s="32">
        <v>257000</v>
      </c>
      <c r="O29" s="32">
        <v>1752000</v>
      </c>
      <c r="P29" s="32">
        <v>184000</v>
      </c>
      <c r="Q29" s="32">
        <v>1936000</v>
      </c>
      <c r="R29" s="32">
        <v>893000</v>
      </c>
      <c r="S29" s="32">
        <v>56000</v>
      </c>
      <c r="T29" s="32">
        <v>193000</v>
      </c>
      <c r="U29" s="32">
        <v>30000</v>
      </c>
      <c r="V29" s="32">
        <v>372000</v>
      </c>
      <c r="W29" s="32">
        <v>125000</v>
      </c>
      <c r="X29" s="32">
        <v>115000</v>
      </c>
      <c r="Y29" s="32">
        <v>64000</v>
      </c>
      <c r="Z29" s="32">
        <v>62000</v>
      </c>
      <c r="AA29" s="32">
        <v>165000</v>
      </c>
      <c r="AB29" s="32">
        <v>1826000</v>
      </c>
      <c r="AC29" s="32">
        <v>219000</v>
      </c>
      <c r="AD29" s="32">
        <v>2045000</v>
      </c>
      <c r="AE29" s="26" t="s">
        <v>47</v>
      </c>
    </row>
    <row r="30" spans="1:31" ht="14.1" customHeight="1">
      <c r="A30" s="4"/>
      <c r="B30" s="50" t="s">
        <v>1218</v>
      </c>
      <c r="C30" s="50"/>
      <c r="D30" s="26" t="s">
        <v>50</v>
      </c>
      <c r="E30" s="32">
        <v>69000</v>
      </c>
      <c r="F30" s="32">
        <v>173000</v>
      </c>
      <c r="G30" s="32">
        <v>3000</v>
      </c>
      <c r="H30" s="32">
        <v>45000</v>
      </c>
      <c r="I30" s="32">
        <v>288000</v>
      </c>
      <c r="J30" s="32">
        <v>164000</v>
      </c>
      <c r="K30" s="32">
        <v>342000</v>
      </c>
      <c r="L30" s="32">
        <v>23000</v>
      </c>
      <c r="M30" s="32">
        <v>406000</v>
      </c>
      <c r="N30" s="32">
        <v>-324000</v>
      </c>
      <c r="O30" s="32">
        <v>1013000</v>
      </c>
      <c r="P30" s="32">
        <v>94000</v>
      </c>
      <c r="Q30" s="32">
        <v>1107000</v>
      </c>
      <c r="R30" s="32">
        <v>132000</v>
      </c>
      <c r="S30" s="32">
        <v>143000</v>
      </c>
      <c r="T30" s="32">
        <v>111000</v>
      </c>
      <c r="U30" s="32">
        <v>39000</v>
      </c>
      <c r="V30" s="32">
        <v>322000</v>
      </c>
      <c r="W30" s="32">
        <v>152000</v>
      </c>
      <c r="X30" s="32">
        <v>337000</v>
      </c>
      <c r="Y30" s="32">
        <v>39000</v>
      </c>
      <c r="Z30" s="32">
        <v>485000</v>
      </c>
      <c r="AA30" s="32">
        <v>-150000</v>
      </c>
      <c r="AB30" s="32">
        <v>1356000</v>
      </c>
      <c r="AC30" s="32">
        <v>80000</v>
      </c>
      <c r="AD30" s="32">
        <v>1436000</v>
      </c>
      <c r="AE30" s="26" t="s">
        <v>50</v>
      </c>
    </row>
    <row r="31" spans="1:31" ht="14.1" customHeight="1">
      <c r="A31" s="4"/>
      <c r="B31" s="50" t="s">
        <v>728</v>
      </c>
      <c r="C31" s="50"/>
      <c r="D31" s="26" t="s">
        <v>52</v>
      </c>
      <c r="E31" s="32">
        <v>21000</v>
      </c>
      <c r="F31" s="32">
        <v>52000</v>
      </c>
      <c r="G31" s="32">
        <v>1000</v>
      </c>
      <c r="H31" s="32">
        <v>14000</v>
      </c>
      <c r="I31" s="32">
        <v>83000</v>
      </c>
      <c r="J31" s="32">
        <v>47000</v>
      </c>
      <c r="K31" s="32">
        <v>104000</v>
      </c>
      <c r="L31" s="32">
        <v>5000</v>
      </c>
      <c r="M31" s="32">
        <v>122000</v>
      </c>
      <c r="N31" s="32">
        <v>-93000</v>
      </c>
      <c r="O31" s="32">
        <v>303000</v>
      </c>
      <c r="P31" s="32">
        <v>21000</v>
      </c>
      <c r="Q31" s="32">
        <v>324000</v>
      </c>
      <c r="R31" s="32">
        <v>58000</v>
      </c>
      <c r="S31" s="32">
        <v>51000</v>
      </c>
      <c r="T31" s="32">
        <v>51000</v>
      </c>
      <c r="U31" s="32">
        <v>13000</v>
      </c>
      <c r="V31" s="32">
        <v>98000</v>
      </c>
      <c r="W31" s="32">
        <v>43000</v>
      </c>
      <c r="X31" s="32">
        <v>102000</v>
      </c>
      <c r="Y31" s="32">
        <v>6000</v>
      </c>
      <c r="Z31" s="32">
        <v>199000</v>
      </c>
      <c r="AA31" s="32">
        <v>-18000</v>
      </c>
      <c r="AB31" s="32">
        <v>501000</v>
      </c>
      <c r="AC31" s="32">
        <v>14000</v>
      </c>
      <c r="AD31" s="32">
        <v>515000</v>
      </c>
      <c r="AE31" s="26" t="s">
        <v>52</v>
      </c>
    </row>
    <row r="32" spans="1:31" ht="14.1" customHeight="1">
      <c r="A32" s="4"/>
      <c r="B32" s="50" t="s">
        <v>1216</v>
      </c>
      <c r="C32" s="50"/>
      <c r="D32" s="26" t="s">
        <v>53</v>
      </c>
      <c r="E32" s="32">
        <v>48000</v>
      </c>
      <c r="F32" s="32">
        <v>121000</v>
      </c>
      <c r="G32" s="32">
        <v>2000</v>
      </c>
      <c r="H32" s="32">
        <v>31000</v>
      </c>
      <c r="I32" s="32">
        <v>205000</v>
      </c>
      <c r="J32" s="32">
        <v>117000</v>
      </c>
      <c r="K32" s="32">
        <v>238000</v>
      </c>
      <c r="L32" s="32">
        <v>18000</v>
      </c>
      <c r="M32" s="32">
        <v>284000</v>
      </c>
      <c r="N32" s="32">
        <v>-231000</v>
      </c>
      <c r="O32" s="32">
        <v>710000</v>
      </c>
      <c r="P32" s="32">
        <v>73000</v>
      </c>
      <c r="Q32" s="32">
        <v>783000</v>
      </c>
      <c r="R32" s="32">
        <v>74000</v>
      </c>
      <c r="S32" s="32">
        <v>92000</v>
      </c>
      <c r="T32" s="32">
        <v>60000</v>
      </c>
      <c r="U32" s="32">
        <v>26000</v>
      </c>
      <c r="V32" s="32">
        <v>224000</v>
      </c>
      <c r="W32" s="32">
        <v>109000</v>
      </c>
      <c r="X32" s="32">
        <v>235000</v>
      </c>
      <c r="Y32" s="32">
        <v>33000</v>
      </c>
      <c r="Z32" s="32">
        <v>286000</v>
      </c>
      <c r="AA32" s="32">
        <v>-132000</v>
      </c>
      <c r="AB32" s="32">
        <v>855000</v>
      </c>
      <c r="AC32" s="32">
        <v>66000</v>
      </c>
      <c r="AD32" s="32">
        <v>921000</v>
      </c>
      <c r="AE32" s="26" t="s">
        <v>53</v>
      </c>
    </row>
    <row r="33" spans="1:31" ht="14.1" customHeight="1">
      <c r="A33" s="4"/>
      <c r="B33" s="50" t="s">
        <v>795</v>
      </c>
      <c r="C33" s="50"/>
      <c r="D33" s="26" t="s">
        <v>54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-8000</v>
      </c>
      <c r="N33" s="32">
        <v>0</v>
      </c>
      <c r="O33" s="32">
        <v>-8000</v>
      </c>
      <c r="P33" s="32">
        <v>0</v>
      </c>
      <c r="Q33" s="32">
        <v>-8000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35000</v>
      </c>
      <c r="AA33" s="32">
        <v>0</v>
      </c>
      <c r="AB33" s="32">
        <v>35000</v>
      </c>
      <c r="AC33" s="32">
        <v>0</v>
      </c>
      <c r="AD33" s="32">
        <v>35000</v>
      </c>
      <c r="AE33" s="26" t="s">
        <v>54</v>
      </c>
    </row>
    <row r="34" spans="1:31" ht="14.1" customHeight="1">
      <c r="A34" s="4"/>
      <c r="B34" s="48" t="s">
        <v>1221</v>
      </c>
      <c r="C34" s="16" t="s">
        <v>875</v>
      </c>
      <c r="D34" s="26" t="s">
        <v>56</v>
      </c>
      <c r="E34" s="32">
        <v>48000</v>
      </c>
      <c r="F34" s="32">
        <v>121000</v>
      </c>
      <c r="G34" s="32">
        <v>2000</v>
      </c>
      <c r="H34" s="32">
        <v>31000</v>
      </c>
      <c r="I34" s="32">
        <v>205000</v>
      </c>
      <c r="J34" s="32">
        <v>117000</v>
      </c>
      <c r="K34" s="32">
        <v>238000</v>
      </c>
      <c r="L34" s="32">
        <v>18000</v>
      </c>
      <c r="M34" s="32">
        <v>276000</v>
      </c>
      <c r="N34" s="32">
        <v>-231000</v>
      </c>
      <c r="O34" s="32">
        <v>702000</v>
      </c>
      <c r="P34" s="32">
        <v>73000</v>
      </c>
      <c r="Q34" s="32">
        <v>775000</v>
      </c>
      <c r="R34" s="32">
        <v>74000</v>
      </c>
      <c r="S34" s="32">
        <v>92000</v>
      </c>
      <c r="T34" s="32">
        <v>60000</v>
      </c>
      <c r="U34" s="32">
        <v>26000</v>
      </c>
      <c r="V34" s="32">
        <v>224000</v>
      </c>
      <c r="W34" s="32">
        <v>109000</v>
      </c>
      <c r="X34" s="32">
        <v>235000</v>
      </c>
      <c r="Y34" s="32">
        <v>33000</v>
      </c>
      <c r="Z34" s="32">
        <v>321000</v>
      </c>
      <c r="AA34" s="32">
        <v>-132000</v>
      </c>
      <c r="AB34" s="32">
        <v>890000</v>
      </c>
      <c r="AC34" s="32">
        <v>66000</v>
      </c>
      <c r="AD34" s="32">
        <v>956000</v>
      </c>
      <c r="AE34" s="26" t="s">
        <v>56</v>
      </c>
    </row>
    <row r="35" spans="1:31" ht="14.1" customHeight="1">
      <c r="A35" s="4"/>
      <c r="B35" s="49"/>
      <c r="C35" s="16" t="s">
        <v>694</v>
      </c>
      <c r="D35" s="26" t="s">
        <v>57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-10000</v>
      </c>
      <c r="Q35" s="32">
        <v>-10000</v>
      </c>
      <c r="R35" s="32">
        <v>-15000</v>
      </c>
      <c r="S35" s="32">
        <v>0</v>
      </c>
      <c r="T35" s="32">
        <v>-17000</v>
      </c>
      <c r="U35" s="32">
        <v>0</v>
      </c>
      <c r="V35" s="32">
        <v>-1000</v>
      </c>
      <c r="W35" s="32">
        <v>0</v>
      </c>
      <c r="X35" s="32">
        <v>-1000</v>
      </c>
      <c r="Y35" s="32">
        <v>0</v>
      </c>
      <c r="Z35" s="32">
        <v>1000</v>
      </c>
      <c r="AA35" s="32">
        <v>3000</v>
      </c>
      <c r="AB35" s="32">
        <v>-13000</v>
      </c>
      <c r="AC35" s="32">
        <v>-7000</v>
      </c>
      <c r="AD35" s="32">
        <v>-20000</v>
      </c>
      <c r="AE35" s="26" t="s">
        <v>57</v>
      </c>
    </row>
    <row r="36" spans="1:31" ht="14.1" customHeight="1">
      <c r="A36" s="4"/>
      <c r="B36" s="50"/>
      <c r="C36" s="16" t="s">
        <v>695</v>
      </c>
      <c r="D36" s="26" t="s">
        <v>59</v>
      </c>
      <c r="E36" s="32">
        <v>48000</v>
      </c>
      <c r="F36" s="32">
        <v>121000</v>
      </c>
      <c r="G36" s="32">
        <v>2000</v>
      </c>
      <c r="H36" s="32">
        <v>31000</v>
      </c>
      <c r="I36" s="32">
        <v>205000</v>
      </c>
      <c r="J36" s="32">
        <v>117000</v>
      </c>
      <c r="K36" s="32">
        <v>238000</v>
      </c>
      <c r="L36" s="32">
        <v>18000</v>
      </c>
      <c r="M36" s="32">
        <v>276000</v>
      </c>
      <c r="N36" s="32">
        <v>-231000</v>
      </c>
      <c r="O36" s="32">
        <v>702000</v>
      </c>
      <c r="P36" s="32">
        <v>63000</v>
      </c>
      <c r="Q36" s="32">
        <v>765000</v>
      </c>
      <c r="R36" s="32">
        <v>59000</v>
      </c>
      <c r="S36" s="32">
        <v>92000</v>
      </c>
      <c r="T36" s="32">
        <v>43000</v>
      </c>
      <c r="U36" s="32">
        <v>26000</v>
      </c>
      <c r="V36" s="32">
        <v>223000</v>
      </c>
      <c r="W36" s="32">
        <v>109000</v>
      </c>
      <c r="X36" s="32">
        <v>234000</v>
      </c>
      <c r="Y36" s="32">
        <v>33000</v>
      </c>
      <c r="Z36" s="32">
        <v>322000</v>
      </c>
      <c r="AA36" s="32">
        <v>-129000</v>
      </c>
      <c r="AB36" s="32">
        <v>877000</v>
      </c>
      <c r="AC36" s="32">
        <v>59000</v>
      </c>
      <c r="AD36" s="32">
        <v>936000</v>
      </c>
      <c r="AE36" s="26" t="s">
        <v>59</v>
      </c>
    </row>
    <row r="37" spans="1:31" ht="14.1" customHeight="1">
      <c r="A37" s="4"/>
      <c r="B37" s="50" t="s">
        <v>838</v>
      </c>
      <c r="C37" s="50"/>
      <c r="D37" s="26" t="s">
        <v>63</v>
      </c>
      <c r="E37" s="32">
        <v>100842000</v>
      </c>
      <c r="F37" s="32">
        <v>73835000</v>
      </c>
      <c r="G37" s="32">
        <v>4564000</v>
      </c>
      <c r="H37" s="32">
        <v>386000</v>
      </c>
      <c r="I37" s="32">
        <v>60077000</v>
      </c>
      <c r="J37" s="32">
        <v>28375000</v>
      </c>
      <c r="K37" s="32">
        <v>67383000</v>
      </c>
      <c r="L37" s="32">
        <v>736000</v>
      </c>
      <c r="M37" s="32">
        <v>164089000</v>
      </c>
      <c r="N37" s="32">
        <v>10030000</v>
      </c>
      <c r="O37" s="32">
        <v>431918000</v>
      </c>
      <c r="P37" s="32">
        <v>31714000</v>
      </c>
      <c r="Q37" s="32">
        <v>463632000</v>
      </c>
      <c r="R37" s="32">
        <v>103182000</v>
      </c>
      <c r="S37" s="32">
        <v>67920000</v>
      </c>
      <c r="T37" s="32">
        <v>12269000</v>
      </c>
      <c r="U37" s="32">
        <v>394000</v>
      </c>
      <c r="V37" s="32">
        <v>60499000</v>
      </c>
      <c r="W37" s="32">
        <v>26039000</v>
      </c>
      <c r="X37" s="32">
        <v>58321000</v>
      </c>
      <c r="Y37" s="32">
        <v>1609000</v>
      </c>
      <c r="Z37" s="32">
        <v>159216000</v>
      </c>
      <c r="AA37" s="32">
        <v>9316000</v>
      </c>
      <c r="AB37" s="32">
        <v>418576000</v>
      </c>
      <c r="AC37" s="32">
        <v>33156000</v>
      </c>
      <c r="AD37" s="32">
        <v>451732000</v>
      </c>
      <c r="AE37" s="26" t="s">
        <v>63</v>
      </c>
    </row>
    <row r="38" spans="1:31" ht="14.1" customHeight="1">
      <c r="A38" s="4"/>
      <c r="B38" s="16"/>
      <c r="C38" s="16" t="s">
        <v>902</v>
      </c>
      <c r="D38" s="26" t="s">
        <v>64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672000</v>
      </c>
      <c r="N38" s="32">
        <v>0</v>
      </c>
      <c r="O38" s="32">
        <v>672000</v>
      </c>
      <c r="P38" s="32">
        <v>0</v>
      </c>
      <c r="Q38" s="32">
        <v>672000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880000</v>
      </c>
      <c r="AA38" s="32">
        <v>0</v>
      </c>
      <c r="AB38" s="32">
        <v>880000</v>
      </c>
      <c r="AC38" s="32">
        <v>0</v>
      </c>
      <c r="AD38" s="32">
        <v>880000</v>
      </c>
      <c r="AE38" s="26" t="s">
        <v>64</v>
      </c>
    </row>
    <row r="39" spans="1:31" ht="14.1" customHeight="1">
      <c r="A39" s="4"/>
      <c r="B39" s="16"/>
      <c r="C39" s="16" t="s">
        <v>913</v>
      </c>
      <c r="D39" s="26" t="s">
        <v>66</v>
      </c>
      <c r="E39" s="32">
        <v>99352000</v>
      </c>
      <c r="F39" s="32">
        <v>71701000</v>
      </c>
      <c r="G39" s="32">
        <v>4605000</v>
      </c>
      <c r="H39" s="32">
        <v>380000</v>
      </c>
      <c r="I39" s="32">
        <v>60446000</v>
      </c>
      <c r="J39" s="32">
        <v>28735000</v>
      </c>
      <c r="K39" s="32">
        <v>68429000</v>
      </c>
      <c r="L39" s="32">
        <v>739000</v>
      </c>
      <c r="M39" s="34"/>
      <c r="N39" s="32">
        <v>0</v>
      </c>
      <c r="O39" s="32">
        <v>258081000</v>
      </c>
      <c r="P39" s="32">
        <v>24156000</v>
      </c>
      <c r="Q39" s="32">
        <v>282237000</v>
      </c>
      <c r="R39" s="32">
        <v>103891000</v>
      </c>
      <c r="S39" s="32">
        <v>68247000</v>
      </c>
      <c r="T39" s="32">
        <v>12286000</v>
      </c>
      <c r="U39" s="32">
        <v>389000</v>
      </c>
      <c r="V39" s="32">
        <v>61260000</v>
      </c>
      <c r="W39" s="32">
        <v>26391000</v>
      </c>
      <c r="X39" s="32">
        <v>59052000</v>
      </c>
      <c r="Y39" s="32">
        <v>1617000</v>
      </c>
      <c r="Z39" s="34"/>
      <c r="AA39" s="32">
        <v>0</v>
      </c>
      <c r="AB39" s="32">
        <v>252600000</v>
      </c>
      <c r="AC39" s="32">
        <v>25014000</v>
      </c>
      <c r="AD39" s="32">
        <v>277614000</v>
      </c>
      <c r="AE39" s="26" t="s">
        <v>66</v>
      </c>
    </row>
    <row r="40" spans="1:31" ht="14.1" customHeight="1">
      <c r="A40" s="4"/>
      <c r="B40" s="50" t="s">
        <v>842</v>
      </c>
      <c r="C40" s="50"/>
      <c r="D40" s="26" t="s">
        <v>68</v>
      </c>
      <c r="E40" s="32">
        <v>100324000</v>
      </c>
      <c r="F40" s="32">
        <v>72212000</v>
      </c>
      <c r="G40" s="32">
        <v>4446000</v>
      </c>
      <c r="H40" s="32">
        <v>368000</v>
      </c>
      <c r="I40" s="32">
        <v>60847000</v>
      </c>
      <c r="J40" s="32">
        <v>28824000</v>
      </c>
      <c r="K40" s="32">
        <v>68196000</v>
      </c>
      <c r="L40" s="32">
        <v>1608000</v>
      </c>
      <c r="M40" s="34"/>
      <c r="N40" s="32">
        <v>0</v>
      </c>
      <c r="O40" s="32">
        <v>260167000</v>
      </c>
      <c r="P40" s="32">
        <v>22783000</v>
      </c>
      <c r="Q40" s="32">
        <v>282950000</v>
      </c>
      <c r="R40" s="32">
        <v>104784000</v>
      </c>
      <c r="S40" s="32">
        <v>69284000</v>
      </c>
      <c r="T40" s="32">
        <v>11924000</v>
      </c>
      <c r="U40" s="32">
        <v>395000</v>
      </c>
      <c r="V40" s="32">
        <v>60623000</v>
      </c>
      <c r="W40" s="32">
        <v>26631000</v>
      </c>
      <c r="X40" s="32">
        <v>60439000</v>
      </c>
      <c r="Y40" s="32">
        <v>1253000</v>
      </c>
      <c r="Z40" s="34"/>
      <c r="AA40" s="32">
        <v>0</v>
      </c>
      <c r="AB40" s="32">
        <v>254125000</v>
      </c>
      <c r="AC40" s="32">
        <v>25239000</v>
      </c>
      <c r="AD40" s="32">
        <v>279364000</v>
      </c>
      <c r="AE40" s="26" t="s">
        <v>68</v>
      </c>
    </row>
    <row r="41" spans="1:31" ht="14.1" customHeight="1">
      <c r="A41" s="4"/>
      <c r="B41" s="50" t="s">
        <v>853</v>
      </c>
      <c r="C41" s="50"/>
      <c r="D41" s="26" t="s">
        <v>69</v>
      </c>
      <c r="E41" s="32">
        <v>307000</v>
      </c>
      <c r="F41" s="32">
        <v>0</v>
      </c>
      <c r="G41" s="32">
        <v>0</v>
      </c>
      <c r="H41" s="32">
        <v>0</v>
      </c>
      <c r="I41" s="32">
        <v>710000</v>
      </c>
      <c r="J41" s="32">
        <v>251000</v>
      </c>
      <c r="K41" s="32">
        <v>714000</v>
      </c>
      <c r="L41" s="32">
        <v>0</v>
      </c>
      <c r="M41" s="34"/>
      <c r="N41" s="32">
        <v>0</v>
      </c>
      <c r="O41" s="32">
        <v>1982000</v>
      </c>
      <c r="P41" s="32">
        <v>403000</v>
      </c>
      <c r="Q41" s="32">
        <v>2385000</v>
      </c>
      <c r="R41" s="32">
        <v>372000</v>
      </c>
      <c r="S41" s="32">
        <v>0</v>
      </c>
      <c r="T41" s="32">
        <v>36000</v>
      </c>
      <c r="U41" s="32">
        <v>0</v>
      </c>
      <c r="V41" s="32">
        <v>743000</v>
      </c>
      <c r="W41" s="32">
        <v>149000</v>
      </c>
      <c r="X41" s="32">
        <v>971000</v>
      </c>
      <c r="Y41" s="32">
        <v>0</v>
      </c>
      <c r="Z41" s="34"/>
      <c r="AA41" s="32">
        <v>0</v>
      </c>
      <c r="AB41" s="32">
        <v>2235000</v>
      </c>
      <c r="AC41" s="32">
        <v>706000</v>
      </c>
      <c r="AD41" s="32">
        <v>2941000</v>
      </c>
      <c r="AE41" s="26" t="s">
        <v>69</v>
      </c>
    </row>
    <row r="42" spans="1:31" ht="14.1" customHeight="1">
      <c r="A42" s="4"/>
      <c r="B42" s="50" t="s">
        <v>852</v>
      </c>
      <c r="C42" s="50"/>
      <c r="D42" s="26" t="s">
        <v>70</v>
      </c>
      <c r="E42" s="32">
        <v>857000</v>
      </c>
      <c r="F42" s="32">
        <v>807000</v>
      </c>
      <c r="G42" s="32">
        <v>0</v>
      </c>
      <c r="H42" s="32">
        <v>0</v>
      </c>
      <c r="I42" s="32">
        <v>59000</v>
      </c>
      <c r="J42" s="32">
        <v>0</v>
      </c>
      <c r="K42" s="32">
        <v>15000</v>
      </c>
      <c r="L42" s="32">
        <v>0</v>
      </c>
      <c r="M42" s="34"/>
      <c r="N42" s="32">
        <v>0</v>
      </c>
      <c r="O42" s="32">
        <v>931000</v>
      </c>
      <c r="P42" s="32">
        <v>102000</v>
      </c>
      <c r="Q42" s="32">
        <v>1033000</v>
      </c>
      <c r="R42" s="32">
        <v>859000</v>
      </c>
      <c r="S42" s="32">
        <v>806000</v>
      </c>
      <c r="T42" s="32">
        <v>0</v>
      </c>
      <c r="U42" s="32">
        <v>0</v>
      </c>
      <c r="V42" s="32">
        <v>81000</v>
      </c>
      <c r="W42" s="32">
        <v>0</v>
      </c>
      <c r="X42" s="32">
        <v>0</v>
      </c>
      <c r="Y42" s="32">
        <v>0</v>
      </c>
      <c r="Z42" s="34"/>
      <c r="AA42" s="32">
        <v>0</v>
      </c>
      <c r="AB42" s="32">
        <v>940000</v>
      </c>
      <c r="AC42" s="32">
        <v>7000</v>
      </c>
      <c r="AD42" s="32">
        <v>947000</v>
      </c>
      <c r="AE42" s="26" t="s">
        <v>70</v>
      </c>
    </row>
    <row r="43" spans="1:31" ht="14.1" customHeight="1">
      <c r="A43" s="4"/>
      <c r="B43" s="50" t="s">
        <v>833</v>
      </c>
      <c r="C43" s="50"/>
      <c r="D43" s="26" t="s">
        <v>73</v>
      </c>
      <c r="E43" s="32">
        <v>110591000</v>
      </c>
      <c r="F43" s="32">
        <v>24000</v>
      </c>
      <c r="G43" s="32">
        <v>8000</v>
      </c>
      <c r="H43" s="32">
        <v>24685000</v>
      </c>
      <c r="I43" s="32">
        <v>56474000</v>
      </c>
      <c r="J43" s="32">
        <v>37923000</v>
      </c>
      <c r="K43" s="32">
        <v>51875000</v>
      </c>
      <c r="L43" s="32">
        <v>66488000</v>
      </c>
      <c r="M43" s="32">
        <v>44391000</v>
      </c>
      <c r="N43" s="32">
        <v>9886000</v>
      </c>
      <c r="O43" s="32">
        <v>402313000</v>
      </c>
      <c r="P43" s="32">
        <v>25122000</v>
      </c>
      <c r="Q43" s="32">
        <v>427435000</v>
      </c>
      <c r="R43" s="32">
        <v>108825000</v>
      </c>
      <c r="S43" s="32">
        <v>17000</v>
      </c>
      <c r="T43" s="32">
        <v>126000</v>
      </c>
      <c r="U43" s="32">
        <v>25152000</v>
      </c>
      <c r="V43" s="32">
        <v>57865000</v>
      </c>
      <c r="W43" s="32">
        <v>37293000</v>
      </c>
      <c r="X43" s="32">
        <v>51531000</v>
      </c>
      <c r="Y43" s="32">
        <v>63585000</v>
      </c>
      <c r="Z43" s="32">
        <v>34491000</v>
      </c>
      <c r="AA43" s="32">
        <v>11944000</v>
      </c>
      <c r="AB43" s="32">
        <v>390686000</v>
      </c>
      <c r="AC43" s="32">
        <v>26100000</v>
      </c>
      <c r="AD43" s="32">
        <v>416786000</v>
      </c>
      <c r="AE43" s="26" t="s">
        <v>73</v>
      </c>
    </row>
    <row r="44" spans="1:31" ht="14.1" customHeight="1">
      <c r="A44" s="4"/>
      <c r="B44" s="16"/>
      <c r="C44" s="16" t="s">
        <v>914</v>
      </c>
      <c r="D44" s="26" t="s">
        <v>75</v>
      </c>
      <c r="E44" s="32">
        <v>109331000</v>
      </c>
      <c r="F44" s="32">
        <v>0</v>
      </c>
      <c r="G44" s="32">
        <v>0</v>
      </c>
      <c r="H44" s="32">
        <v>24564000</v>
      </c>
      <c r="I44" s="32">
        <v>55931000</v>
      </c>
      <c r="J44" s="32">
        <v>37775000</v>
      </c>
      <c r="K44" s="32">
        <v>49439000</v>
      </c>
      <c r="L44" s="32">
        <v>66425000</v>
      </c>
      <c r="M44" s="34"/>
      <c r="N44" s="32">
        <v>0</v>
      </c>
      <c r="O44" s="32">
        <v>343465000</v>
      </c>
      <c r="P44" s="32">
        <v>24235000</v>
      </c>
      <c r="Q44" s="32">
        <v>367700000</v>
      </c>
      <c r="R44" s="32">
        <v>108739000</v>
      </c>
      <c r="S44" s="32">
        <v>0</v>
      </c>
      <c r="T44" s="32">
        <v>79000</v>
      </c>
      <c r="U44" s="32">
        <v>25151000</v>
      </c>
      <c r="V44" s="32">
        <v>54991000</v>
      </c>
      <c r="W44" s="32">
        <v>36026000</v>
      </c>
      <c r="X44" s="32">
        <v>47934000</v>
      </c>
      <c r="Y44" s="32">
        <v>62018000</v>
      </c>
      <c r="Z44" s="34"/>
      <c r="AA44" s="32">
        <v>0</v>
      </c>
      <c r="AB44" s="32">
        <v>334859000</v>
      </c>
      <c r="AC44" s="32">
        <v>24999000</v>
      </c>
      <c r="AD44" s="32">
        <v>359858000</v>
      </c>
      <c r="AE44" s="26" t="s">
        <v>75</v>
      </c>
    </row>
    <row r="45" spans="1:31" ht="14.1" customHeight="1">
      <c r="A45" s="4"/>
      <c r="B45" s="50" t="s">
        <v>857</v>
      </c>
      <c r="C45" s="50"/>
      <c r="D45" s="26" t="s">
        <v>76</v>
      </c>
      <c r="E45" s="32">
        <v>108614000</v>
      </c>
      <c r="F45" s="32">
        <v>0</v>
      </c>
      <c r="G45" s="32">
        <v>0</v>
      </c>
      <c r="H45" s="32">
        <v>24571000</v>
      </c>
      <c r="I45" s="32">
        <v>54994000</v>
      </c>
      <c r="J45" s="32">
        <v>37955000</v>
      </c>
      <c r="K45" s="32">
        <v>48898000</v>
      </c>
      <c r="L45" s="32">
        <v>61300000</v>
      </c>
      <c r="M45" s="34"/>
      <c r="N45" s="32">
        <v>0</v>
      </c>
      <c r="O45" s="32">
        <v>336332000</v>
      </c>
      <c r="P45" s="32">
        <v>22589000</v>
      </c>
      <c r="Q45" s="32">
        <v>358921000</v>
      </c>
      <c r="R45" s="32">
        <v>106777000</v>
      </c>
      <c r="S45" s="32">
        <v>0</v>
      </c>
      <c r="T45" s="32">
        <v>84000</v>
      </c>
      <c r="U45" s="32">
        <v>24856000</v>
      </c>
      <c r="V45" s="32">
        <v>52191000</v>
      </c>
      <c r="W45" s="32">
        <v>35928000</v>
      </c>
      <c r="X45" s="32">
        <v>47892000</v>
      </c>
      <c r="Y45" s="32">
        <v>65176000</v>
      </c>
      <c r="Z45" s="34"/>
      <c r="AA45" s="32">
        <v>0</v>
      </c>
      <c r="AB45" s="32">
        <v>332820000</v>
      </c>
      <c r="AC45" s="32">
        <v>26139000</v>
      </c>
      <c r="AD45" s="32">
        <v>358959000</v>
      </c>
      <c r="AE45" s="26" t="s">
        <v>76</v>
      </c>
    </row>
    <row r="46" spans="1:31" ht="14.1" customHeight="1">
      <c r="A46" s="4"/>
      <c r="B46" s="50" t="s">
        <v>836</v>
      </c>
      <c r="C46" s="50"/>
      <c r="D46" s="26" t="s">
        <v>78</v>
      </c>
      <c r="E46" s="32">
        <v>69986000</v>
      </c>
      <c r="F46" s="32">
        <v>45513000</v>
      </c>
      <c r="G46" s="32">
        <v>4118000</v>
      </c>
      <c r="H46" s="32">
        <v>789000</v>
      </c>
      <c r="I46" s="32">
        <v>53621000</v>
      </c>
      <c r="J46" s="32">
        <v>30313000</v>
      </c>
      <c r="K46" s="32">
        <v>83745000</v>
      </c>
      <c r="L46" s="32">
        <v>757000</v>
      </c>
      <c r="M46" s="32">
        <v>24832000</v>
      </c>
      <c r="N46" s="32">
        <v>18473000</v>
      </c>
      <c r="O46" s="32">
        <v>282516000</v>
      </c>
      <c r="P46" s="32">
        <v>31925000</v>
      </c>
      <c r="Q46" s="32">
        <v>314441000</v>
      </c>
      <c r="R46" s="32">
        <v>76434000</v>
      </c>
      <c r="S46" s="32">
        <v>44414000</v>
      </c>
      <c r="T46" s="32">
        <v>11018000</v>
      </c>
      <c r="U46" s="32">
        <v>830000</v>
      </c>
      <c r="V46" s="32">
        <v>53696000</v>
      </c>
      <c r="W46" s="32">
        <v>29196000</v>
      </c>
      <c r="X46" s="32">
        <v>78784000</v>
      </c>
      <c r="Y46" s="32">
        <v>869000</v>
      </c>
      <c r="Z46" s="32">
        <v>22060000</v>
      </c>
      <c r="AA46" s="32">
        <v>18414000</v>
      </c>
      <c r="AB46" s="32">
        <v>280283000</v>
      </c>
      <c r="AC46" s="32">
        <v>33202000</v>
      </c>
      <c r="AD46" s="32">
        <v>313485000</v>
      </c>
      <c r="AE46" s="26" t="s">
        <v>78</v>
      </c>
    </row>
    <row r="47" spans="1:31" ht="14.1" customHeight="1">
      <c r="A47" s="4"/>
      <c r="B47" s="50" t="s">
        <v>856</v>
      </c>
      <c r="C47" s="50"/>
      <c r="D47" s="26" t="s">
        <v>79</v>
      </c>
      <c r="E47" s="32">
        <v>70355000</v>
      </c>
      <c r="F47" s="32">
        <v>45916000</v>
      </c>
      <c r="G47" s="32">
        <v>4194000</v>
      </c>
      <c r="H47" s="32">
        <v>764000</v>
      </c>
      <c r="I47" s="32">
        <v>54139000</v>
      </c>
      <c r="J47" s="32">
        <v>30860000</v>
      </c>
      <c r="K47" s="32">
        <v>85156000</v>
      </c>
      <c r="L47" s="32">
        <v>647000</v>
      </c>
      <c r="M47" s="32">
        <v>23715000</v>
      </c>
      <c r="N47" s="32">
        <v>18424000</v>
      </c>
      <c r="O47" s="32">
        <v>284060000</v>
      </c>
      <c r="P47" s="32">
        <v>30256000</v>
      </c>
      <c r="Q47" s="32">
        <v>314316000</v>
      </c>
      <c r="R47" s="32">
        <v>76415000</v>
      </c>
      <c r="S47" s="32">
        <v>44253000</v>
      </c>
      <c r="T47" s="32">
        <v>11279000</v>
      </c>
      <c r="U47" s="32">
        <v>777000</v>
      </c>
      <c r="V47" s="32">
        <v>53802000</v>
      </c>
      <c r="W47" s="32">
        <v>29010000</v>
      </c>
      <c r="X47" s="32">
        <v>81468000</v>
      </c>
      <c r="Y47" s="32">
        <v>757000</v>
      </c>
      <c r="Z47" s="32">
        <v>21084000</v>
      </c>
      <c r="AA47" s="32">
        <v>18310000</v>
      </c>
      <c r="AB47" s="32">
        <v>281623000</v>
      </c>
      <c r="AC47" s="32">
        <v>33370000</v>
      </c>
      <c r="AD47" s="32">
        <v>314993000</v>
      </c>
      <c r="AE47" s="26" t="s">
        <v>79</v>
      </c>
    </row>
    <row r="48" spans="1:31" ht="14.1" customHeight="1">
      <c r="A48" s="4"/>
      <c r="B48" s="50" t="s">
        <v>840</v>
      </c>
      <c r="C48" s="50"/>
      <c r="D48" s="26" t="s">
        <v>81</v>
      </c>
      <c r="E48" s="32">
        <v>69082000</v>
      </c>
      <c r="F48" s="32">
        <v>0</v>
      </c>
      <c r="G48" s="32">
        <v>0</v>
      </c>
      <c r="H48" s="32">
        <v>48457000</v>
      </c>
      <c r="I48" s="32">
        <v>49420000</v>
      </c>
      <c r="J48" s="32">
        <v>25100000</v>
      </c>
      <c r="K48" s="32">
        <v>69519000</v>
      </c>
      <c r="L48" s="32">
        <v>750887000</v>
      </c>
      <c r="M48" s="32">
        <v>57126000</v>
      </c>
      <c r="N48" s="32">
        <v>0</v>
      </c>
      <c r="O48" s="32">
        <v>1069591000</v>
      </c>
      <c r="P48" s="32">
        <v>17295000</v>
      </c>
      <c r="Q48" s="32">
        <v>1086886000</v>
      </c>
      <c r="R48" s="32">
        <v>71694000</v>
      </c>
      <c r="S48" s="32">
        <v>0</v>
      </c>
      <c r="T48" s="32">
        <v>0</v>
      </c>
      <c r="U48" s="32">
        <v>46070000</v>
      </c>
      <c r="V48" s="32">
        <v>48802000</v>
      </c>
      <c r="W48" s="32">
        <v>24340000</v>
      </c>
      <c r="X48" s="32">
        <v>72440000</v>
      </c>
      <c r="Y48" s="32">
        <v>703102000</v>
      </c>
      <c r="Z48" s="32">
        <v>44387000</v>
      </c>
      <c r="AA48" s="32">
        <v>0</v>
      </c>
      <c r="AB48" s="32">
        <v>1010835000</v>
      </c>
      <c r="AC48" s="32">
        <v>17865000</v>
      </c>
      <c r="AD48" s="32">
        <v>1028700000</v>
      </c>
      <c r="AE48" s="26" t="s">
        <v>81</v>
      </c>
    </row>
    <row r="49" spans="1:31" ht="14.1" customHeight="1">
      <c r="A49" s="4"/>
      <c r="B49" s="48" t="s">
        <v>1175</v>
      </c>
      <c r="C49" s="16" t="s">
        <v>984</v>
      </c>
      <c r="D49" s="26" t="s">
        <v>82</v>
      </c>
      <c r="E49" s="32">
        <v>544000</v>
      </c>
      <c r="F49" s="32">
        <v>219000</v>
      </c>
      <c r="G49" s="32">
        <v>17000</v>
      </c>
      <c r="H49" s="32">
        <v>0</v>
      </c>
      <c r="I49" s="32">
        <v>482000</v>
      </c>
      <c r="J49" s="32">
        <v>155000</v>
      </c>
      <c r="K49" s="32">
        <v>330000</v>
      </c>
      <c r="L49" s="32">
        <v>1000</v>
      </c>
      <c r="M49" s="32">
        <v>350000</v>
      </c>
      <c r="N49" s="32">
        <v>2000</v>
      </c>
      <c r="O49" s="32">
        <v>1864000</v>
      </c>
      <c r="P49" s="32">
        <v>282000</v>
      </c>
      <c r="Q49" s="32">
        <v>2146000</v>
      </c>
      <c r="R49" s="32">
        <v>601000</v>
      </c>
      <c r="S49" s="32">
        <v>201000</v>
      </c>
      <c r="T49" s="32">
        <v>92000</v>
      </c>
      <c r="U49" s="32">
        <v>2000</v>
      </c>
      <c r="V49" s="32">
        <v>493000</v>
      </c>
      <c r="W49" s="32">
        <v>153000</v>
      </c>
      <c r="X49" s="32">
        <v>316000</v>
      </c>
      <c r="Y49" s="32">
        <v>4000</v>
      </c>
      <c r="Z49" s="32">
        <v>610000</v>
      </c>
      <c r="AA49" s="32">
        <v>1000</v>
      </c>
      <c r="AB49" s="32">
        <v>2180000</v>
      </c>
      <c r="AC49" s="32">
        <v>305000</v>
      </c>
      <c r="AD49" s="32">
        <v>2485000</v>
      </c>
      <c r="AE49" s="26" t="s">
        <v>82</v>
      </c>
    </row>
    <row r="50" spans="1:31" ht="14.1" customHeight="1">
      <c r="A50" s="4"/>
      <c r="B50" s="49"/>
      <c r="C50" s="16" t="s">
        <v>985</v>
      </c>
      <c r="D50" s="26" t="s">
        <v>83</v>
      </c>
      <c r="E50" s="32">
        <v>104000</v>
      </c>
      <c r="F50" s="32">
        <v>0</v>
      </c>
      <c r="G50" s="32">
        <v>0</v>
      </c>
      <c r="H50" s="32">
        <v>32000</v>
      </c>
      <c r="I50" s="32">
        <v>58000</v>
      </c>
      <c r="J50" s="32">
        <v>55000</v>
      </c>
      <c r="K50" s="32">
        <v>36000</v>
      </c>
      <c r="L50" s="32">
        <v>38000</v>
      </c>
      <c r="M50" s="32">
        <v>-652000</v>
      </c>
      <c r="N50" s="32">
        <v>0</v>
      </c>
      <c r="O50" s="32">
        <v>-329000</v>
      </c>
      <c r="P50" s="32">
        <v>-74000</v>
      </c>
      <c r="Q50" s="32">
        <v>-403000</v>
      </c>
      <c r="R50" s="32">
        <v>85000</v>
      </c>
      <c r="S50" s="32">
        <v>0</v>
      </c>
      <c r="T50" s="32">
        <v>0</v>
      </c>
      <c r="U50" s="32">
        <v>25000</v>
      </c>
      <c r="V50" s="32">
        <v>47000</v>
      </c>
      <c r="W50" s="32">
        <v>43000</v>
      </c>
      <c r="X50" s="32">
        <v>31000</v>
      </c>
      <c r="Y50" s="32">
        <v>44000</v>
      </c>
      <c r="Z50" s="32">
        <v>-671000</v>
      </c>
      <c r="AA50" s="32">
        <v>0</v>
      </c>
      <c r="AB50" s="32">
        <v>-396000</v>
      </c>
      <c r="AC50" s="32">
        <v>-64000</v>
      </c>
      <c r="AD50" s="32">
        <v>-460000</v>
      </c>
      <c r="AE50" s="26" t="s">
        <v>83</v>
      </c>
    </row>
    <row r="51" spans="1:31" ht="14.1" customHeight="1">
      <c r="A51" s="4"/>
      <c r="B51" s="50"/>
      <c r="C51" s="16" t="s">
        <v>540</v>
      </c>
      <c r="D51" s="26" t="s">
        <v>85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1000</v>
      </c>
      <c r="M51" s="32">
        <v>337000</v>
      </c>
      <c r="N51" s="32">
        <v>0</v>
      </c>
      <c r="O51" s="32">
        <v>338000</v>
      </c>
      <c r="P51" s="32">
        <v>11000</v>
      </c>
      <c r="Q51" s="32">
        <v>349000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2000</v>
      </c>
      <c r="Y51" s="32">
        <v>0</v>
      </c>
      <c r="Z51" s="32">
        <v>139000</v>
      </c>
      <c r="AA51" s="32">
        <v>0</v>
      </c>
      <c r="AB51" s="32">
        <v>141000</v>
      </c>
      <c r="AC51" s="32">
        <v>30000</v>
      </c>
      <c r="AD51" s="32">
        <v>171000</v>
      </c>
      <c r="AE51" s="26" t="s">
        <v>85</v>
      </c>
    </row>
    <row r="52" spans="1:31" ht="14.1" customHeight="1">
      <c r="A52" s="4"/>
      <c r="B52" s="48" t="s">
        <v>1095</v>
      </c>
      <c r="C52" s="48"/>
      <c r="D52" s="27" t="s">
        <v>86</v>
      </c>
      <c r="E52" s="33">
        <v>648000</v>
      </c>
      <c r="F52" s="33">
        <v>219000</v>
      </c>
      <c r="G52" s="33">
        <v>17000</v>
      </c>
      <c r="H52" s="33">
        <v>32000</v>
      </c>
      <c r="I52" s="33">
        <v>540000</v>
      </c>
      <c r="J52" s="33">
        <v>210000</v>
      </c>
      <c r="K52" s="33">
        <v>366000</v>
      </c>
      <c r="L52" s="33">
        <v>40000</v>
      </c>
      <c r="M52" s="33">
        <v>35000</v>
      </c>
      <c r="N52" s="33">
        <v>2000</v>
      </c>
      <c r="O52" s="33">
        <v>1873000</v>
      </c>
      <c r="P52" s="33">
        <v>219000</v>
      </c>
      <c r="Q52" s="33">
        <v>2092000</v>
      </c>
      <c r="R52" s="33">
        <v>686000</v>
      </c>
      <c r="S52" s="33">
        <v>201000</v>
      </c>
      <c r="T52" s="33">
        <v>92000</v>
      </c>
      <c r="U52" s="33">
        <v>27000</v>
      </c>
      <c r="V52" s="33">
        <v>540000</v>
      </c>
      <c r="W52" s="33">
        <v>196000</v>
      </c>
      <c r="X52" s="33">
        <v>349000</v>
      </c>
      <c r="Y52" s="33">
        <v>48000</v>
      </c>
      <c r="Z52" s="33">
        <v>78000</v>
      </c>
      <c r="AA52" s="33">
        <v>1000</v>
      </c>
      <c r="AB52" s="33">
        <v>1925000</v>
      </c>
      <c r="AC52" s="33">
        <v>271000</v>
      </c>
      <c r="AD52" s="33">
        <v>2196000</v>
      </c>
      <c r="AE52" s="27" t="s">
        <v>86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25"/>
  <sheetViews>
    <sheetView workbookViewId="0">
      <selection sqref="A1:C2"/>
    </sheetView>
  </sheetViews>
  <sheetFormatPr defaultColWidth="11.42578125" defaultRowHeight="12.75"/>
  <cols>
    <col min="1" max="1" width="0.7109375" customWidth="1"/>
    <col min="2" max="2" width="13.5703125" customWidth="1"/>
    <col min="3" max="3" width="60" customWidth="1"/>
    <col min="4" max="4" width="8.28515625" customWidth="1"/>
    <col min="5" max="13" width="13.5703125" customWidth="1"/>
    <col min="14" max="14" width="8.28515625" customWidth="1"/>
    <col min="15" max="15" width="13.5703125" customWidth="1"/>
  </cols>
  <sheetData>
    <row r="1" spans="1:15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5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5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5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5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5">
      <c r="A8" s="14"/>
      <c r="B8" s="14" t="s">
        <v>973</v>
      </c>
      <c r="C8" s="21" t="s">
        <v>139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5" ht="24" customHeight="1">
      <c r="A10" s="4"/>
      <c r="B10" s="57" t="s">
        <v>156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</row>
    <row r="11" spans="1: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5">
      <c r="A12" s="4"/>
      <c r="B12" s="4"/>
      <c r="C12" s="4"/>
      <c r="D12" s="43"/>
      <c r="E12" s="53" t="s">
        <v>1282</v>
      </c>
      <c r="F12" s="54"/>
      <c r="G12" s="53"/>
      <c r="H12" s="53" t="s">
        <v>1204</v>
      </c>
      <c r="I12" s="54"/>
      <c r="J12" s="53"/>
      <c r="K12" s="53" t="s">
        <v>1273</v>
      </c>
      <c r="L12" s="54"/>
      <c r="M12" s="53"/>
    </row>
    <row r="13" spans="1:15" ht="29.1" customHeight="1">
      <c r="A13" s="4"/>
      <c r="B13" s="4"/>
      <c r="C13" s="4"/>
      <c r="D13" s="43"/>
      <c r="E13" s="29" t="s">
        <v>803</v>
      </c>
      <c r="F13" s="29" t="s">
        <v>800</v>
      </c>
      <c r="G13" s="29" t="s">
        <v>1022</v>
      </c>
      <c r="H13" s="29" t="s">
        <v>803</v>
      </c>
      <c r="I13" s="29" t="s">
        <v>800</v>
      </c>
      <c r="J13" s="29" t="s">
        <v>1022</v>
      </c>
      <c r="K13" s="29" t="s">
        <v>803</v>
      </c>
      <c r="L13" s="29" t="s">
        <v>800</v>
      </c>
      <c r="M13" s="29" t="s">
        <v>1022</v>
      </c>
    </row>
    <row r="14" spans="1:15">
      <c r="A14" s="4"/>
      <c r="B14" s="4"/>
      <c r="C14" s="29" t="s">
        <v>501</v>
      </c>
      <c r="D14" s="30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28</v>
      </c>
      <c r="L14" s="30" t="s">
        <v>58</v>
      </c>
      <c r="M14" s="30" t="s">
        <v>77</v>
      </c>
      <c r="N14" s="30"/>
    </row>
    <row r="15" spans="1:15">
      <c r="A15" s="4"/>
      <c r="B15" s="4"/>
      <c r="C15" s="29" t="s">
        <v>499</v>
      </c>
      <c r="D15" s="30" t="s">
        <v>318</v>
      </c>
      <c r="E15" s="32">
        <v>25230000</v>
      </c>
      <c r="F15" s="32">
        <v>6474000</v>
      </c>
      <c r="G15" s="32">
        <v>31704000</v>
      </c>
      <c r="H15" s="32">
        <v>32308000</v>
      </c>
      <c r="I15" s="32">
        <v>6611000</v>
      </c>
      <c r="J15" s="32">
        <v>38919000</v>
      </c>
      <c r="K15" s="32">
        <v>34204000</v>
      </c>
      <c r="L15" s="32">
        <v>6704000</v>
      </c>
      <c r="M15" s="32">
        <v>40908000</v>
      </c>
      <c r="N15" s="30" t="s">
        <v>318</v>
      </c>
      <c r="O15" t="s">
        <v>1</v>
      </c>
    </row>
    <row r="16" spans="1:15">
      <c r="A16" s="4"/>
      <c r="B16" s="4"/>
      <c r="C16" s="29" t="s">
        <v>313</v>
      </c>
      <c r="D16" s="30" t="s">
        <v>319</v>
      </c>
      <c r="E16" s="32">
        <v>5067000</v>
      </c>
      <c r="F16" s="32">
        <v>1271000</v>
      </c>
      <c r="G16" s="32">
        <v>6338000</v>
      </c>
      <c r="H16" s="32">
        <v>5108000</v>
      </c>
      <c r="I16" s="32">
        <v>2033000</v>
      </c>
      <c r="J16" s="32">
        <v>7141000</v>
      </c>
      <c r="K16" s="32">
        <v>4451000</v>
      </c>
      <c r="L16" s="32">
        <v>1086000</v>
      </c>
      <c r="M16" s="32">
        <v>5537000</v>
      </c>
      <c r="N16" s="30" t="s">
        <v>319</v>
      </c>
    </row>
    <row r="17" spans="1:15">
      <c r="A17" s="4"/>
      <c r="B17" s="4"/>
      <c r="C17" s="29" t="s">
        <v>341</v>
      </c>
      <c r="D17" s="30" t="s">
        <v>320</v>
      </c>
      <c r="E17" s="32">
        <v>12905000</v>
      </c>
      <c r="F17" s="32">
        <v>9794000</v>
      </c>
      <c r="G17" s="32">
        <v>22699000</v>
      </c>
      <c r="H17" s="32">
        <v>11447000</v>
      </c>
      <c r="I17" s="32">
        <v>9607000</v>
      </c>
      <c r="J17" s="32">
        <v>21054000</v>
      </c>
      <c r="K17" s="32">
        <v>10895000</v>
      </c>
      <c r="L17" s="32">
        <v>6983000</v>
      </c>
      <c r="M17" s="32">
        <v>17878000</v>
      </c>
      <c r="N17" s="30" t="s">
        <v>320</v>
      </c>
    </row>
    <row r="18" spans="1:15">
      <c r="A18" s="4"/>
      <c r="B18" s="4"/>
      <c r="C18" s="29" t="s">
        <v>337</v>
      </c>
      <c r="D18" s="30" t="s">
        <v>321</v>
      </c>
      <c r="E18" s="32">
        <v>2288000</v>
      </c>
      <c r="F18" s="32">
        <v>1786000</v>
      </c>
      <c r="G18" s="32">
        <v>4074000</v>
      </c>
      <c r="H18" s="32">
        <v>2398000</v>
      </c>
      <c r="I18" s="32">
        <v>2063000</v>
      </c>
      <c r="J18" s="32">
        <v>4461000</v>
      </c>
      <c r="K18" s="32">
        <v>2794000</v>
      </c>
      <c r="L18" s="32">
        <v>1654000</v>
      </c>
      <c r="M18" s="32">
        <v>4448000</v>
      </c>
      <c r="N18" s="30" t="s">
        <v>321</v>
      </c>
    </row>
    <row r="19" spans="1:15">
      <c r="A19" s="4"/>
      <c r="B19" s="4"/>
      <c r="C19" s="29" t="s">
        <v>295</v>
      </c>
      <c r="D19" s="30" t="s">
        <v>322</v>
      </c>
      <c r="E19" s="32">
        <v>1514000</v>
      </c>
      <c r="F19" s="32">
        <v>1557000</v>
      </c>
      <c r="G19" s="32">
        <v>3071000</v>
      </c>
      <c r="H19" s="32">
        <v>1992000</v>
      </c>
      <c r="I19" s="32">
        <v>1677000</v>
      </c>
      <c r="J19" s="32">
        <v>3669000</v>
      </c>
      <c r="K19" s="32">
        <v>1227000</v>
      </c>
      <c r="L19" s="32">
        <v>1064000</v>
      </c>
      <c r="M19" s="32">
        <v>2291000</v>
      </c>
      <c r="N19" s="30" t="s">
        <v>322</v>
      </c>
      <c r="O19" t="s">
        <v>2</v>
      </c>
    </row>
    <row r="20" spans="1:15">
      <c r="A20" s="4"/>
      <c r="B20" s="4"/>
      <c r="C20" s="16" t="s">
        <v>888</v>
      </c>
      <c r="D20" s="30" t="s">
        <v>64</v>
      </c>
      <c r="E20" s="32">
        <v>12973000</v>
      </c>
      <c r="F20" s="32">
        <v>2054000</v>
      </c>
      <c r="G20" s="32">
        <v>15027000</v>
      </c>
      <c r="H20" s="32">
        <v>14551000</v>
      </c>
      <c r="I20" s="32">
        <v>2230000</v>
      </c>
      <c r="J20" s="32">
        <v>16781000</v>
      </c>
      <c r="K20" s="32">
        <v>13802000</v>
      </c>
      <c r="L20" s="32">
        <v>2300000</v>
      </c>
      <c r="M20" s="32">
        <v>16102000</v>
      </c>
      <c r="N20" s="30" t="s">
        <v>64</v>
      </c>
    </row>
    <row r="21" spans="1:15">
      <c r="A21" s="4"/>
      <c r="B21" s="4"/>
      <c r="C21" s="16" t="s">
        <v>1129</v>
      </c>
      <c r="D21" s="30" t="s">
        <v>66</v>
      </c>
      <c r="E21" s="32">
        <v>59977000</v>
      </c>
      <c r="F21" s="32">
        <v>22936000</v>
      </c>
      <c r="G21" s="32">
        <v>82913000</v>
      </c>
      <c r="H21" s="32">
        <v>67804000</v>
      </c>
      <c r="I21" s="32">
        <v>24221000</v>
      </c>
      <c r="J21" s="32">
        <v>92025000</v>
      </c>
      <c r="K21" s="32">
        <v>67373000</v>
      </c>
      <c r="L21" s="32">
        <v>19791000</v>
      </c>
      <c r="M21" s="32">
        <v>87164000</v>
      </c>
      <c r="N21" s="30" t="s">
        <v>66</v>
      </c>
    </row>
    <row r="22" spans="1:15">
      <c r="A22" s="4"/>
      <c r="B22" s="4"/>
      <c r="C22" s="16" t="s">
        <v>912</v>
      </c>
      <c r="D22" s="30" t="s">
        <v>68</v>
      </c>
      <c r="E22" s="32">
        <v>765000</v>
      </c>
      <c r="F22" s="32">
        <v>152000</v>
      </c>
      <c r="G22" s="32">
        <v>917000</v>
      </c>
      <c r="H22" s="32">
        <v>592000</v>
      </c>
      <c r="I22" s="32">
        <v>219000</v>
      </c>
      <c r="J22" s="32">
        <v>811000</v>
      </c>
      <c r="K22" s="32">
        <v>455000</v>
      </c>
      <c r="L22" s="32">
        <v>221000</v>
      </c>
      <c r="M22" s="32">
        <v>676000</v>
      </c>
      <c r="N22" s="30" t="s">
        <v>68</v>
      </c>
    </row>
    <row r="23" spans="1:15">
      <c r="A23" s="4"/>
      <c r="B23" s="4"/>
      <c r="C23" s="16" t="s">
        <v>933</v>
      </c>
      <c r="D23" s="30" t="s">
        <v>69</v>
      </c>
      <c r="E23" s="32">
        <v>1201000</v>
      </c>
      <c r="F23" s="32">
        <v>900000</v>
      </c>
      <c r="G23" s="32">
        <v>2101000</v>
      </c>
      <c r="H23" s="32">
        <v>1653000</v>
      </c>
      <c r="I23" s="32">
        <v>1070000</v>
      </c>
      <c r="J23" s="32">
        <v>2723000</v>
      </c>
      <c r="K23" s="32">
        <v>2038000</v>
      </c>
      <c r="L23" s="32">
        <v>1072000</v>
      </c>
      <c r="M23" s="32">
        <v>3110000</v>
      </c>
      <c r="N23" s="30" t="s">
        <v>69</v>
      </c>
    </row>
    <row r="24" spans="1:15">
      <c r="A24" s="4"/>
      <c r="B24" s="4"/>
      <c r="C24" s="16" t="s">
        <v>925</v>
      </c>
      <c r="D24" s="30" t="s">
        <v>70</v>
      </c>
      <c r="E24" s="32">
        <v>227000</v>
      </c>
      <c r="F24" s="32">
        <v>227000</v>
      </c>
      <c r="G24" s="32">
        <v>454000</v>
      </c>
      <c r="H24" s="32">
        <v>311000</v>
      </c>
      <c r="I24" s="32">
        <v>87000</v>
      </c>
      <c r="J24" s="32">
        <v>398000</v>
      </c>
      <c r="K24" s="32">
        <v>386000</v>
      </c>
      <c r="L24" s="32">
        <v>325000</v>
      </c>
      <c r="M24" s="32">
        <v>711000</v>
      </c>
      <c r="N24" s="30" t="s">
        <v>70</v>
      </c>
    </row>
    <row r="25" spans="1:15">
      <c r="A25" s="4"/>
      <c r="B25" s="4"/>
      <c r="C25" s="11" t="s">
        <v>932</v>
      </c>
      <c r="D25" s="18" t="s">
        <v>73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18" t="s">
        <v>73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C15:C19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5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5703125" customWidth="1"/>
    <col min="3" max="3" width="36.7109375" customWidth="1"/>
    <col min="4" max="4" width="8.28515625" customWidth="1"/>
    <col min="5" max="43" width="16.28515625" customWidth="1"/>
    <col min="44" max="44" width="8.28515625" customWidth="1"/>
  </cols>
  <sheetData>
    <row r="1" spans="1:44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4.1" customHeight="1">
      <c r="A8" s="14"/>
      <c r="B8" s="14" t="s">
        <v>973</v>
      </c>
      <c r="C8" s="21" t="str">
        <f>B11</f>
        <v>660-42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7.100000000000001" customHeight="1">
      <c r="A10" s="4"/>
      <c r="B10" s="57" t="s">
        <v>162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4.1" customHeight="1">
      <c r="A11" s="4"/>
      <c r="B11" s="22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4.1" customHeight="1">
      <c r="A12" s="4"/>
      <c r="B12" s="4"/>
      <c r="C12" s="4"/>
      <c r="D12" s="4"/>
      <c r="E12" s="53" t="s">
        <v>982</v>
      </c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3"/>
      <c r="R12" s="53" t="s">
        <v>983</v>
      </c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3"/>
      <c r="AE12" s="53" t="s">
        <v>1273</v>
      </c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3"/>
      <c r="AR12" s="4"/>
    </row>
    <row r="13" spans="1:44" ht="14.1" customHeight="1">
      <c r="A13" s="4"/>
      <c r="B13" s="4"/>
      <c r="C13" s="4"/>
      <c r="D13" s="4"/>
      <c r="E13" s="53" t="s">
        <v>1189</v>
      </c>
      <c r="F13" s="54"/>
      <c r="G13" s="54"/>
      <c r="H13" s="54"/>
      <c r="I13" s="54"/>
      <c r="J13" s="54"/>
      <c r="K13" s="54"/>
      <c r="L13" s="54"/>
      <c r="M13" s="54"/>
      <c r="N13" s="54"/>
      <c r="O13" s="53"/>
      <c r="P13" s="29" t="s">
        <v>1188</v>
      </c>
      <c r="Q13" s="62" t="s">
        <v>1087</v>
      </c>
      <c r="R13" s="53" t="s">
        <v>1189</v>
      </c>
      <c r="S13" s="54"/>
      <c r="T13" s="54"/>
      <c r="U13" s="54"/>
      <c r="V13" s="54"/>
      <c r="W13" s="54"/>
      <c r="X13" s="54"/>
      <c r="Y13" s="54"/>
      <c r="Z13" s="54"/>
      <c r="AA13" s="54"/>
      <c r="AB13" s="53"/>
      <c r="AC13" s="29" t="s">
        <v>1188</v>
      </c>
      <c r="AD13" s="62" t="s">
        <v>1087</v>
      </c>
      <c r="AE13" s="53" t="s">
        <v>1189</v>
      </c>
      <c r="AF13" s="54"/>
      <c r="AG13" s="54"/>
      <c r="AH13" s="54"/>
      <c r="AI13" s="54"/>
      <c r="AJ13" s="54"/>
      <c r="AK13" s="54"/>
      <c r="AL13" s="54"/>
      <c r="AM13" s="54"/>
      <c r="AN13" s="54"/>
      <c r="AO13" s="53"/>
      <c r="AP13" s="29" t="s">
        <v>1188</v>
      </c>
      <c r="AQ13" s="62" t="s">
        <v>1087</v>
      </c>
      <c r="AR13" s="4"/>
    </row>
    <row r="14" spans="1:44" ht="14.1" customHeight="1">
      <c r="A14" s="4"/>
      <c r="B14" s="4"/>
      <c r="C14" s="4"/>
      <c r="D14" s="4"/>
      <c r="E14" s="53" t="s">
        <v>991</v>
      </c>
      <c r="F14" s="29"/>
      <c r="G14" s="29"/>
      <c r="H14" s="53" t="s">
        <v>619</v>
      </c>
      <c r="I14" s="53" t="s">
        <v>1166</v>
      </c>
      <c r="J14" s="53" t="s">
        <v>1164</v>
      </c>
      <c r="K14" s="53" t="s">
        <v>1165</v>
      </c>
      <c r="L14" s="53" t="s">
        <v>637</v>
      </c>
      <c r="M14" s="53" t="s">
        <v>887</v>
      </c>
      <c r="N14" s="53" t="s">
        <v>886</v>
      </c>
      <c r="O14" s="53" t="s">
        <v>1142</v>
      </c>
      <c r="P14" s="53" t="s">
        <v>1111</v>
      </c>
      <c r="Q14" s="49"/>
      <c r="R14" s="53" t="s">
        <v>991</v>
      </c>
      <c r="S14" s="29"/>
      <c r="T14" s="29"/>
      <c r="U14" s="53" t="s">
        <v>619</v>
      </c>
      <c r="V14" s="53" t="s">
        <v>1166</v>
      </c>
      <c r="W14" s="53" t="s">
        <v>1164</v>
      </c>
      <c r="X14" s="53" t="s">
        <v>1165</v>
      </c>
      <c r="Y14" s="53" t="s">
        <v>637</v>
      </c>
      <c r="Z14" s="53" t="s">
        <v>887</v>
      </c>
      <c r="AA14" s="53" t="s">
        <v>886</v>
      </c>
      <c r="AB14" s="53" t="s">
        <v>1142</v>
      </c>
      <c r="AC14" s="53" t="s">
        <v>1111</v>
      </c>
      <c r="AD14" s="49"/>
      <c r="AE14" s="53" t="s">
        <v>991</v>
      </c>
      <c r="AF14" s="29"/>
      <c r="AG14" s="29"/>
      <c r="AH14" s="53" t="s">
        <v>619</v>
      </c>
      <c r="AI14" s="53" t="s">
        <v>1166</v>
      </c>
      <c r="AJ14" s="53" t="s">
        <v>1164</v>
      </c>
      <c r="AK14" s="53" t="s">
        <v>1165</v>
      </c>
      <c r="AL14" s="53" t="s">
        <v>637</v>
      </c>
      <c r="AM14" s="53" t="s">
        <v>887</v>
      </c>
      <c r="AN14" s="53" t="s">
        <v>886</v>
      </c>
      <c r="AO14" s="53" t="s">
        <v>1142</v>
      </c>
      <c r="AP14" s="53" t="s">
        <v>1111</v>
      </c>
      <c r="AQ14" s="49"/>
      <c r="AR14" s="4"/>
    </row>
    <row r="15" spans="1:44" ht="14.1" customHeight="1">
      <c r="A15" s="4"/>
      <c r="B15" s="4"/>
      <c r="C15" s="4"/>
      <c r="D15" s="4"/>
      <c r="E15" s="53"/>
      <c r="F15" s="29" t="s">
        <v>898</v>
      </c>
      <c r="G15" s="29" t="s">
        <v>915</v>
      </c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29" t="s">
        <v>898</v>
      </c>
      <c r="T15" s="29" t="s">
        <v>915</v>
      </c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29" t="s">
        <v>898</v>
      </c>
      <c r="AG15" s="29" t="s">
        <v>915</v>
      </c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4"/>
    </row>
    <row r="16" spans="1:44" ht="12.95" customHeight="1">
      <c r="A16" s="4"/>
      <c r="B16" s="4"/>
      <c r="C16" s="4"/>
      <c r="D16" s="4"/>
      <c r="E16" s="26" t="s">
        <v>28</v>
      </c>
      <c r="F16" s="26" t="s">
        <v>58</v>
      </c>
      <c r="G16" s="26" t="s">
        <v>77</v>
      </c>
      <c r="H16" s="26" t="s">
        <v>91</v>
      </c>
      <c r="I16" s="26" t="s">
        <v>99</v>
      </c>
      <c r="J16" s="26" t="s">
        <v>104</v>
      </c>
      <c r="K16" s="26" t="s">
        <v>206</v>
      </c>
      <c r="L16" s="26" t="s">
        <v>207</v>
      </c>
      <c r="M16" s="26" t="s">
        <v>235</v>
      </c>
      <c r="N16" s="26" t="s">
        <v>29</v>
      </c>
      <c r="O16" s="26" t="s">
        <v>36</v>
      </c>
      <c r="P16" s="26" t="s">
        <v>40</v>
      </c>
      <c r="Q16" s="26" t="s">
        <v>47</v>
      </c>
      <c r="R16" s="26" t="s">
        <v>28</v>
      </c>
      <c r="S16" s="26" t="s">
        <v>58</v>
      </c>
      <c r="T16" s="26" t="s">
        <v>77</v>
      </c>
      <c r="U16" s="26" t="s">
        <v>91</v>
      </c>
      <c r="V16" s="26" t="s">
        <v>99</v>
      </c>
      <c r="W16" s="26" t="s">
        <v>104</v>
      </c>
      <c r="X16" s="26" t="s">
        <v>206</v>
      </c>
      <c r="Y16" s="26" t="s">
        <v>207</v>
      </c>
      <c r="Z16" s="26" t="s">
        <v>235</v>
      </c>
      <c r="AA16" s="26" t="s">
        <v>29</v>
      </c>
      <c r="AB16" s="26" t="s">
        <v>36</v>
      </c>
      <c r="AC16" s="26" t="s">
        <v>40</v>
      </c>
      <c r="AD16" s="26" t="s">
        <v>47</v>
      </c>
      <c r="AE16" s="26" t="s">
        <v>28</v>
      </c>
      <c r="AF16" s="26" t="s">
        <v>58</v>
      </c>
      <c r="AG16" s="26" t="s">
        <v>77</v>
      </c>
      <c r="AH16" s="26" t="s">
        <v>91</v>
      </c>
      <c r="AI16" s="26" t="s">
        <v>99</v>
      </c>
      <c r="AJ16" s="26" t="s">
        <v>104</v>
      </c>
      <c r="AK16" s="26" t="s">
        <v>206</v>
      </c>
      <c r="AL16" s="26" t="s">
        <v>207</v>
      </c>
      <c r="AM16" s="26" t="s">
        <v>235</v>
      </c>
      <c r="AN16" s="26" t="s">
        <v>29</v>
      </c>
      <c r="AO16" s="26" t="s">
        <v>36</v>
      </c>
      <c r="AP16" s="26" t="s">
        <v>40</v>
      </c>
      <c r="AQ16" s="26" t="s">
        <v>47</v>
      </c>
      <c r="AR16" s="4"/>
    </row>
    <row r="17" spans="1:44" ht="14.1" customHeight="1">
      <c r="A17" s="4"/>
      <c r="B17" s="50" t="s">
        <v>684</v>
      </c>
      <c r="C17" s="50"/>
      <c r="D17" s="26" t="s">
        <v>28</v>
      </c>
      <c r="E17" s="32">
        <v>2634000</v>
      </c>
      <c r="F17" s="32">
        <v>1528000</v>
      </c>
      <c r="G17" s="32">
        <v>53000</v>
      </c>
      <c r="H17" s="32">
        <v>3000</v>
      </c>
      <c r="I17" s="32">
        <v>1789000</v>
      </c>
      <c r="J17" s="32">
        <v>620000</v>
      </c>
      <c r="K17" s="32">
        <v>1521000</v>
      </c>
      <c r="L17" s="32">
        <v>30000</v>
      </c>
      <c r="M17" s="32">
        <v>1124000</v>
      </c>
      <c r="N17" s="32">
        <v>0</v>
      </c>
      <c r="O17" s="32">
        <v>7721000</v>
      </c>
      <c r="P17" s="32">
        <v>1040000</v>
      </c>
      <c r="Q17" s="32">
        <v>8761000</v>
      </c>
      <c r="R17" s="32">
        <v>2892000</v>
      </c>
      <c r="S17" s="32">
        <v>1590000</v>
      </c>
      <c r="T17" s="32">
        <v>264000</v>
      </c>
      <c r="U17" s="32">
        <v>5000</v>
      </c>
      <c r="V17" s="32">
        <v>1794000</v>
      </c>
      <c r="W17" s="32">
        <v>607000</v>
      </c>
      <c r="X17" s="32">
        <v>1355000</v>
      </c>
      <c r="Y17" s="32">
        <v>22000</v>
      </c>
      <c r="Z17" s="32">
        <v>742000</v>
      </c>
      <c r="AA17" s="32">
        <v>0</v>
      </c>
      <c r="AB17" s="32">
        <v>7417000</v>
      </c>
      <c r="AC17" s="32">
        <v>1003000</v>
      </c>
      <c r="AD17" s="32">
        <v>8420000</v>
      </c>
      <c r="AE17" s="32">
        <v>3826000</v>
      </c>
      <c r="AF17" s="32">
        <v>2067000</v>
      </c>
      <c r="AG17" s="32">
        <v>362000</v>
      </c>
      <c r="AH17" s="32">
        <v>6000</v>
      </c>
      <c r="AI17" s="32">
        <v>2390000</v>
      </c>
      <c r="AJ17" s="32">
        <v>808000</v>
      </c>
      <c r="AK17" s="32">
        <v>1829000</v>
      </c>
      <c r="AL17" s="32">
        <v>27000</v>
      </c>
      <c r="AM17" s="32">
        <v>1080000</v>
      </c>
      <c r="AN17" s="32">
        <v>0</v>
      </c>
      <c r="AO17" s="32">
        <v>9966000</v>
      </c>
      <c r="AP17" s="32">
        <v>1380000</v>
      </c>
      <c r="AQ17" s="32">
        <v>11346000</v>
      </c>
      <c r="AR17" s="26" t="s">
        <v>28</v>
      </c>
    </row>
    <row r="18" spans="1:44" ht="14.1" customHeight="1">
      <c r="A18" s="4"/>
      <c r="B18" s="50" t="s">
        <v>671</v>
      </c>
      <c r="C18" s="50"/>
      <c r="D18" s="26" t="s">
        <v>58</v>
      </c>
      <c r="E18" s="32">
        <v>262000</v>
      </c>
      <c r="F18" s="32">
        <v>0</v>
      </c>
      <c r="G18" s="32">
        <v>0</v>
      </c>
      <c r="H18" s="32">
        <v>149000</v>
      </c>
      <c r="I18" s="32">
        <v>138000</v>
      </c>
      <c r="J18" s="32">
        <v>197000</v>
      </c>
      <c r="K18" s="32">
        <v>278000</v>
      </c>
      <c r="L18" s="32">
        <v>406000</v>
      </c>
      <c r="M18" s="32">
        <v>423000</v>
      </c>
      <c r="N18" s="32">
        <v>0</v>
      </c>
      <c r="O18" s="32">
        <v>1853000</v>
      </c>
      <c r="P18" s="32">
        <v>230000</v>
      </c>
      <c r="Q18" s="32">
        <v>2083000</v>
      </c>
      <c r="R18" s="32">
        <v>288000</v>
      </c>
      <c r="S18" s="32">
        <v>0</v>
      </c>
      <c r="T18" s="32">
        <v>0</v>
      </c>
      <c r="U18" s="32">
        <v>139000</v>
      </c>
      <c r="V18" s="32">
        <v>82000</v>
      </c>
      <c r="W18" s="32">
        <v>110000</v>
      </c>
      <c r="X18" s="32">
        <v>250000</v>
      </c>
      <c r="Y18" s="32">
        <v>393000</v>
      </c>
      <c r="Z18" s="32">
        <v>370000</v>
      </c>
      <c r="AA18" s="32">
        <v>0</v>
      </c>
      <c r="AB18" s="32">
        <v>1632000</v>
      </c>
      <c r="AC18" s="32">
        <v>172000</v>
      </c>
      <c r="AD18" s="32">
        <v>1804000</v>
      </c>
      <c r="AE18" s="32">
        <v>392000</v>
      </c>
      <c r="AF18" s="32">
        <v>0</v>
      </c>
      <c r="AG18" s="32">
        <v>0</v>
      </c>
      <c r="AH18" s="32">
        <v>181000</v>
      </c>
      <c r="AI18" s="32">
        <v>134000</v>
      </c>
      <c r="AJ18" s="32">
        <v>164000</v>
      </c>
      <c r="AK18" s="32">
        <v>313000</v>
      </c>
      <c r="AL18" s="32">
        <v>523000</v>
      </c>
      <c r="AM18" s="32">
        <v>486000</v>
      </c>
      <c r="AN18" s="32">
        <v>0</v>
      </c>
      <c r="AO18" s="32">
        <v>2193000</v>
      </c>
      <c r="AP18" s="32">
        <v>263000</v>
      </c>
      <c r="AQ18" s="32">
        <v>2456000</v>
      </c>
      <c r="AR18" s="26" t="s">
        <v>58</v>
      </c>
    </row>
    <row r="19" spans="1:44" ht="14.1" customHeight="1">
      <c r="A19" s="4"/>
      <c r="B19" s="48" t="s">
        <v>689</v>
      </c>
      <c r="C19" s="16" t="s">
        <v>941</v>
      </c>
      <c r="D19" s="26" t="s">
        <v>77</v>
      </c>
      <c r="E19" s="32">
        <v>2372000</v>
      </c>
      <c r="F19" s="32">
        <v>1528000</v>
      </c>
      <c r="G19" s="32">
        <v>53000</v>
      </c>
      <c r="H19" s="32">
        <v>-146000</v>
      </c>
      <c r="I19" s="32">
        <v>1651000</v>
      </c>
      <c r="J19" s="32">
        <v>423000</v>
      </c>
      <c r="K19" s="32">
        <v>1243000</v>
      </c>
      <c r="L19" s="32">
        <v>-376000</v>
      </c>
      <c r="M19" s="32">
        <v>701000</v>
      </c>
      <c r="N19" s="32">
        <v>0</v>
      </c>
      <c r="O19" s="32">
        <v>5868000</v>
      </c>
      <c r="P19" s="32">
        <v>810000</v>
      </c>
      <c r="Q19" s="32">
        <v>6678000</v>
      </c>
      <c r="R19" s="32">
        <v>2604000</v>
      </c>
      <c r="S19" s="32">
        <v>1590000</v>
      </c>
      <c r="T19" s="32">
        <v>264000</v>
      </c>
      <c r="U19" s="32">
        <v>-134000</v>
      </c>
      <c r="V19" s="32">
        <v>1712000</v>
      </c>
      <c r="W19" s="32">
        <v>497000</v>
      </c>
      <c r="X19" s="32">
        <v>1105000</v>
      </c>
      <c r="Y19" s="32">
        <v>-371000</v>
      </c>
      <c r="Z19" s="32">
        <v>372000</v>
      </c>
      <c r="AA19" s="32">
        <v>0</v>
      </c>
      <c r="AB19" s="32">
        <v>5785000</v>
      </c>
      <c r="AC19" s="32">
        <v>831000</v>
      </c>
      <c r="AD19" s="32">
        <v>6616000</v>
      </c>
      <c r="AE19" s="32">
        <v>3434000</v>
      </c>
      <c r="AF19" s="32">
        <v>2067000</v>
      </c>
      <c r="AG19" s="32">
        <v>362000</v>
      </c>
      <c r="AH19" s="32">
        <v>-175000</v>
      </c>
      <c r="AI19" s="32">
        <v>2256000</v>
      </c>
      <c r="AJ19" s="32">
        <v>644000</v>
      </c>
      <c r="AK19" s="32">
        <v>1516000</v>
      </c>
      <c r="AL19" s="32">
        <v>-496000</v>
      </c>
      <c r="AM19" s="32">
        <v>594000</v>
      </c>
      <c r="AN19" s="32">
        <v>0</v>
      </c>
      <c r="AO19" s="32">
        <v>7773000</v>
      </c>
      <c r="AP19" s="32">
        <v>1117000</v>
      </c>
      <c r="AQ19" s="32">
        <v>8890000</v>
      </c>
      <c r="AR19" s="26" t="s">
        <v>77</v>
      </c>
    </row>
    <row r="20" spans="1:44" ht="14.1" customHeight="1">
      <c r="A20" s="4"/>
      <c r="B20" s="49"/>
      <c r="C20" s="16" t="s">
        <v>577</v>
      </c>
      <c r="D20" s="26" t="s">
        <v>91</v>
      </c>
      <c r="E20" s="32">
        <v>-422000</v>
      </c>
      <c r="F20" s="32">
        <v>-884000</v>
      </c>
      <c r="G20" s="32">
        <v>0</v>
      </c>
      <c r="H20" s="32">
        <v>242000</v>
      </c>
      <c r="I20" s="32">
        <v>-15000</v>
      </c>
      <c r="J20" s="32">
        <v>217000</v>
      </c>
      <c r="K20" s="32">
        <v>-136000</v>
      </c>
      <c r="L20" s="32">
        <v>524000</v>
      </c>
      <c r="M20" s="32">
        <v>-381000</v>
      </c>
      <c r="N20" s="32">
        <v>3000</v>
      </c>
      <c r="O20" s="32">
        <v>32000</v>
      </c>
      <c r="P20" s="32">
        <v>-32000</v>
      </c>
      <c r="Q20" s="32">
        <v>0</v>
      </c>
      <c r="R20" s="32">
        <v>-585000</v>
      </c>
      <c r="S20" s="32">
        <v>-1006000</v>
      </c>
      <c r="T20" s="32">
        <v>-2000</v>
      </c>
      <c r="U20" s="32">
        <v>217000</v>
      </c>
      <c r="V20" s="32">
        <v>-112000</v>
      </c>
      <c r="W20" s="32">
        <v>78000</v>
      </c>
      <c r="X20" s="32">
        <v>-130000</v>
      </c>
      <c r="Y20" s="32">
        <v>497000</v>
      </c>
      <c r="Z20" s="32">
        <v>64000</v>
      </c>
      <c r="AA20" s="32">
        <v>1000</v>
      </c>
      <c r="AB20" s="32">
        <v>30000</v>
      </c>
      <c r="AC20" s="32">
        <v>-30000</v>
      </c>
      <c r="AD20" s="32">
        <v>0</v>
      </c>
      <c r="AE20" s="32">
        <v>-690000</v>
      </c>
      <c r="AF20" s="32">
        <v>-1282000</v>
      </c>
      <c r="AG20" s="32">
        <v>-2000</v>
      </c>
      <c r="AH20" s="32">
        <v>292000</v>
      </c>
      <c r="AI20" s="32">
        <v>-96000</v>
      </c>
      <c r="AJ20" s="32">
        <v>142000</v>
      </c>
      <c r="AK20" s="32">
        <v>-186000</v>
      </c>
      <c r="AL20" s="32">
        <v>662000</v>
      </c>
      <c r="AM20" s="32">
        <v>-87000</v>
      </c>
      <c r="AN20" s="32">
        <v>0</v>
      </c>
      <c r="AO20" s="32">
        <v>37000</v>
      </c>
      <c r="AP20" s="32">
        <v>-37000</v>
      </c>
      <c r="AQ20" s="32">
        <v>0</v>
      </c>
      <c r="AR20" s="26" t="s">
        <v>91</v>
      </c>
    </row>
    <row r="21" spans="1:44" ht="14.1" customHeight="1">
      <c r="A21" s="4"/>
      <c r="B21" s="50"/>
      <c r="C21" s="16" t="s">
        <v>1117</v>
      </c>
      <c r="D21" s="26" t="s">
        <v>99</v>
      </c>
      <c r="E21" s="32">
        <v>1950000</v>
      </c>
      <c r="F21" s="32">
        <v>644000</v>
      </c>
      <c r="G21" s="32">
        <v>53000</v>
      </c>
      <c r="H21" s="32">
        <v>96000</v>
      </c>
      <c r="I21" s="32">
        <v>1636000</v>
      </c>
      <c r="J21" s="32">
        <v>640000</v>
      </c>
      <c r="K21" s="32">
        <v>1107000</v>
      </c>
      <c r="L21" s="32">
        <v>148000</v>
      </c>
      <c r="M21" s="32">
        <v>320000</v>
      </c>
      <c r="N21" s="32">
        <v>3000</v>
      </c>
      <c r="O21" s="32">
        <v>5900000</v>
      </c>
      <c r="P21" s="32">
        <v>778000</v>
      </c>
      <c r="Q21" s="32">
        <v>6678000</v>
      </c>
      <c r="R21" s="32">
        <v>2019000</v>
      </c>
      <c r="S21" s="32">
        <v>584000</v>
      </c>
      <c r="T21" s="32">
        <v>262000</v>
      </c>
      <c r="U21" s="32">
        <v>83000</v>
      </c>
      <c r="V21" s="32">
        <v>1600000</v>
      </c>
      <c r="W21" s="32">
        <v>575000</v>
      </c>
      <c r="X21" s="32">
        <v>975000</v>
      </c>
      <c r="Y21" s="32">
        <v>126000</v>
      </c>
      <c r="Z21" s="32">
        <v>436000</v>
      </c>
      <c r="AA21" s="32">
        <v>1000</v>
      </c>
      <c r="AB21" s="32">
        <v>5815000</v>
      </c>
      <c r="AC21" s="32">
        <v>801000</v>
      </c>
      <c r="AD21" s="32">
        <v>6616000</v>
      </c>
      <c r="AE21" s="32">
        <v>2744000</v>
      </c>
      <c r="AF21" s="32">
        <v>785000</v>
      </c>
      <c r="AG21" s="32">
        <v>360000</v>
      </c>
      <c r="AH21" s="32">
        <v>117000</v>
      </c>
      <c r="AI21" s="32">
        <v>2160000</v>
      </c>
      <c r="AJ21" s="32">
        <v>786000</v>
      </c>
      <c r="AK21" s="32">
        <v>1330000</v>
      </c>
      <c r="AL21" s="32">
        <v>166000</v>
      </c>
      <c r="AM21" s="32">
        <v>507000</v>
      </c>
      <c r="AN21" s="32">
        <v>0</v>
      </c>
      <c r="AO21" s="32">
        <v>7810000</v>
      </c>
      <c r="AP21" s="32">
        <v>1080000</v>
      </c>
      <c r="AQ21" s="32">
        <v>8890000</v>
      </c>
      <c r="AR21" s="26" t="s">
        <v>99</v>
      </c>
    </row>
    <row r="22" spans="1:44" ht="14.1" customHeight="1">
      <c r="A22" s="4"/>
      <c r="B22" s="48" t="s">
        <v>690</v>
      </c>
      <c r="C22" s="16" t="s">
        <v>941</v>
      </c>
      <c r="D22" s="26" t="s">
        <v>104</v>
      </c>
      <c r="E22" s="32">
        <v>726000</v>
      </c>
      <c r="F22" s="32">
        <v>39000</v>
      </c>
      <c r="G22" s="32">
        <v>152000</v>
      </c>
      <c r="H22" s="32">
        <v>112000</v>
      </c>
      <c r="I22" s="32">
        <v>562000</v>
      </c>
      <c r="J22" s="32">
        <v>225000</v>
      </c>
      <c r="K22" s="32">
        <v>409000</v>
      </c>
      <c r="L22" s="32">
        <v>129000</v>
      </c>
      <c r="M22" s="32">
        <v>1149000</v>
      </c>
      <c r="N22" s="32">
        <v>351000</v>
      </c>
      <c r="O22" s="32">
        <v>3663000</v>
      </c>
      <c r="P22" s="32">
        <v>218000</v>
      </c>
      <c r="Q22" s="32">
        <v>3881000</v>
      </c>
      <c r="R22" s="32">
        <v>1213000</v>
      </c>
      <c r="S22" s="32">
        <v>40000</v>
      </c>
      <c r="T22" s="32">
        <v>635000</v>
      </c>
      <c r="U22" s="32">
        <v>119000</v>
      </c>
      <c r="V22" s="32">
        <v>617000</v>
      </c>
      <c r="W22" s="32">
        <v>241000</v>
      </c>
      <c r="X22" s="32">
        <v>454000</v>
      </c>
      <c r="Y22" s="32">
        <v>154000</v>
      </c>
      <c r="Z22" s="32">
        <v>641000</v>
      </c>
      <c r="AA22" s="32">
        <v>67000</v>
      </c>
      <c r="AB22" s="32">
        <v>3506000</v>
      </c>
      <c r="AC22" s="32">
        <v>218000</v>
      </c>
      <c r="AD22" s="32">
        <v>3724000</v>
      </c>
      <c r="AE22" s="32">
        <v>1626000</v>
      </c>
      <c r="AF22" s="32">
        <v>46000</v>
      </c>
      <c r="AG22" s="32">
        <v>856000</v>
      </c>
      <c r="AH22" s="32">
        <v>155000</v>
      </c>
      <c r="AI22" s="32">
        <v>832000</v>
      </c>
      <c r="AJ22" s="32">
        <v>331000</v>
      </c>
      <c r="AK22" s="32">
        <v>621000</v>
      </c>
      <c r="AL22" s="32">
        <v>199000</v>
      </c>
      <c r="AM22" s="32">
        <v>728000</v>
      </c>
      <c r="AN22" s="32">
        <v>79000</v>
      </c>
      <c r="AO22" s="32">
        <v>4571000</v>
      </c>
      <c r="AP22" s="32">
        <v>300000</v>
      </c>
      <c r="AQ22" s="32">
        <v>4871000</v>
      </c>
      <c r="AR22" s="26" t="s">
        <v>104</v>
      </c>
    </row>
    <row r="23" spans="1:44" ht="14.1" customHeight="1">
      <c r="A23" s="4"/>
      <c r="B23" s="49"/>
      <c r="C23" s="16" t="s">
        <v>577</v>
      </c>
      <c r="D23" s="26" t="s">
        <v>206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26" t="s">
        <v>206</v>
      </c>
    </row>
    <row r="24" spans="1:44" ht="14.1" customHeight="1">
      <c r="A24" s="4"/>
      <c r="B24" s="50"/>
      <c r="C24" s="16" t="s">
        <v>1118</v>
      </c>
      <c r="D24" s="26" t="s">
        <v>207</v>
      </c>
      <c r="E24" s="32">
        <v>726000</v>
      </c>
      <c r="F24" s="32">
        <v>39000</v>
      </c>
      <c r="G24" s="32">
        <v>152000</v>
      </c>
      <c r="H24" s="32">
        <v>112000</v>
      </c>
      <c r="I24" s="32">
        <v>562000</v>
      </c>
      <c r="J24" s="32">
        <v>225000</v>
      </c>
      <c r="K24" s="32">
        <v>409000</v>
      </c>
      <c r="L24" s="32">
        <v>129000</v>
      </c>
      <c r="M24" s="32">
        <v>1149000</v>
      </c>
      <c r="N24" s="32">
        <v>351000</v>
      </c>
      <c r="O24" s="32">
        <v>3663000</v>
      </c>
      <c r="P24" s="32">
        <v>218000</v>
      </c>
      <c r="Q24" s="32">
        <v>3881000</v>
      </c>
      <c r="R24" s="32">
        <v>1213000</v>
      </c>
      <c r="S24" s="32">
        <v>40000</v>
      </c>
      <c r="T24" s="32">
        <v>635000</v>
      </c>
      <c r="U24" s="32">
        <v>119000</v>
      </c>
      <c r="V24" s="32">
        <v>617000</v>
      </c>
      <c r="W24" s="32">
        <v>241000</v>
      </c>
      <c r="X24" s="32">
        <v>454000</v>
      </c>
      <c r="Y24" s="32">
        <v>154000</v>
      </c>
      <c r="Z24" s="32">
        <v>641000</v>
      </c>
      <c r="AA24" s="32">
        <v>67000</v>
      </c>
      <c r="AB24" s="32">
        <v>3506000</v>
      </c>
      <c r="AC24" s="32">
        <v>218000</v>
      </c>
      <c r="AD24" s="32">
        <v>3724000</v>
      </c>
      <c r="AE24" s="32">
        <v>1626000</v>
      </c>
      <c r="AF24" s="32">
        <v>46000</v>
      </c>
      <c r="AG24" s="32">
        <v>856000</v>
      </c>
      <c r="AH24" s="32">
        <v>155000</v>
      </c>
      <c r="AI24" s="32">
        <v>832000</v>
      </c>
      <c r="AJ24" s="32">
        <v>331000</v>
      </c>
      <c r="AK24" s="32">
        <v>621000</v>
      </c>
      <c r="AL24" s="32">
        <v>199000</v>
      </c>
      <c r="AM24" s="32">
        <v>728000</v>
      </c>
      <c r="AN24" s="32">
        <v>79000</v>
      </c>
      <c r="AO24" s="32">
        <v>4571000</v>
      </c>
      <c r="AP24" s="32">
        <v>300000</v>
      </c>
      <c r="AQ24" s="32">
        <v>4871000</v>
      </c>
      <c r="AR24" s="26" t="s">
        <v>207</v>
      </c>
    </row>
    <row r="25" spans="1:44" ht="14.1" customHeight="1">
      <c r="A25" s="4"/>
      <c r="B25" s="50" t="s">
        <v>1115</v>
      </c>
      <c r="C25" s="50"/>
      <c r="D25" s="26" t="s">
        <v>235</v>
      </c>
      <c r="E25" s="32">
        <v>2676000</v>
      </c>
      <c r="F25" s="32">
        <v>683000</v>
      </c>
      <c r="G25" s="32">
        <v>205000</v>
      </c>
      <c r="H25" s="32">
        <v>208000</v>
      </c>
      <c r="I25" s="32">
        <v>2198000</v>
      </c>
      <c r="J25" s="32">
        <v>865000</v>
      </c>
      <c r="K25" s="32">
        <v>1516000</v>
      </c>
      <c r="L25" s="32">
        <v>277000</v>
      </c>
      <c r="M25" s="32">
        <v>1469000</v>
      </c>
      <c r="N25" s="32">
        <v>354000</v>
      </c>
      <c r="O25" s="32">
        <v>9563000</v>
      </c>
      <c r="P25" s="32">
        <v>996000</v>
      </c>
      <c r="Q25" s="32">
        <v>10559000</v>
      </c>
      <c r="R25" s="32">
        <v>3232000</v>
      </c>
      <c r="S25" s="32">
        <v>624000</v>
      </c>
      <c r="T25" s="32">
        <v>897000</v>
      </c>
      <c r="U25" s="32">
        <v>202000</v>
      </c>
      <c r="V25" s="32">
        <v>2217000</v>
      </c>
      <c r="W25" s="32">
        <v>816000</v>
      </c>
      <c r="X25" s="32">
        <v>1429000</v>
      </c>
      <c r="Y25" s="32">
        <v>280000</v>
      </c>
      <c r="Z25" s="32">
        <v>1077000</v>
      </c>
      <c r="AA25" s="32">
        <v>68000</v>
      </c>
      <c r="AB25" s="32">
        <v>9321000</v>
      </c>
      <c r="AC25" s="32">
        <v>1019000</v>
      </c>
      <c r="AD25" s="32">
        <v>10340000</v>
      </c>
      <c r="AE25" s="32">
        <v>4370000</v>
      </c>
      <c r="AF25" s="32">
        <v>831000</v>
      </c>
      <c r="AG25" s="32">
        <v>1216000</v>
      </c>
      <c r="AH25" s="32">
        <v>272000</v>
      </c>
      <c r="AI25" s="32">
        <v>2992000</v>
      </c>
      <c r="AJ25" s="32">
        <v>1117000</v>
      </c>
      <c r="AK25" s="32">
        <v>1951000</v>
      </c>
      <c r="AL25" s="32">
        <v>365000</v>
      </c>
      <c r="AM25" s="32">
        <v>1235000</v>
      </c>
      <c r="AN25" s="32">
        <v>79000</v>
      </c>
      <c r="AO25" s="32">
        <v>12381000</v>
      </c>
      <c r="AP25" s="32">
        <v>1380000</v>
      </c>
      <c r="AQ25" s="32">
        <v>13761000</v>
      </c>
      <c r="AR25" s="26" t="s">
        <v>235</v>
      </c>
    </row>
    <row r="26" spans="1:44" ht="14.1" customHeight="1">
      <c r="A26" s="4"/>
      <c r="B26" s="50" t="s">
        <v>668</v>
      </c>
      <c r="C26" s="50"/>
      <c r="D26" s="26" t="s">
        <v>29</v>
      </c>
      <c r="E26" s="32">
        <v>127000</v>
      </c>
      <c r="F26" s="32">
        <v>5000</v>
      </c>
      <c r="G26" s="32">
        <v>0</v>
      </c>
      <c r="H26" s="32">
        <v>0</v>
      </c>
      <c r="I26" s="32">
        <v>259000</v>
      </c>
      <c r="J26" s="32">
        <v>12000</v>
      </c>
      <c r="K26" s="32">
        <v>55000</v>
      </c>
      <c r="L26" s="32">
        <v>-8000</v>
      </c>
      <c r="M26" s="32">
        <v>-36000</v>
      </c>
      <c r="N26" s="32">
        <v>0</v>
      </c>
      <c r="O26" s="32">
        <v>409000</v>
      </c>
      <c r="P26" s="32">
        <v>42000</v>
      </c>
      <c r="Q26" s="32">
        <v>451000</v>
      </c>
      <c r="R26" s="32">
        <v>180000</v>
      </c>
      <c r="S26" s="32">
        <v>19000</v>
      </c>
      <c r="T26" s="32">
        <v>61000</v>
      </c>
      <c r="U26" s="32">
        <v>0</v>
      </c>
      <c r="V26" s="32">
        <v>215000</v>
      </c>
      <c r="W26" s="32">
        <v>-153000</v>
      </c>
      <c r="X26" s="32">
        <v>34000</v>
      </c>
      <c r="Y26" s="32">
        <v>-4000</v>
      </c>
      <c r="Z26" s="32">
        <v>8000</v>
      </c>
      <c r="AA26" s="32">
        <v>0</v>
      </c>
      <c r="AB26" s="32">
        <v>280000</v>
      </c>
      <c r="AC26" s="32">
        <v>34000</v>
      </c>
      <c r="AD26" s="32">
        <v>314000</v>
      </c>
      <c r="AE26" s="32">
        <v>273000</v>
      </c>
      <c r="AF26" s="32">
        <v>32000</v>
      </c>
      <c r="AG26" s="32">
        <v>106000</v>
      </c>
      <c r="AH26" s="32">
        <v>0</v>
      </c>
      <c r="AI26" s="32">
        <v>279000</v>
      </c>
      <c r="AJ26" s="32">
        <v>-156000</v>
      </c>
      <c r="AK26" s="32">
        <v>7000</v>
      </c>
      <c r="AL26" s="32">
        <v>4000</v>
      </c>
      <c r="AM26" s="32">
        <v>20000</v>
      </c>
      <c r="AN26" s="32">
        <v>0</v>
      </c>
      <c r="AO26" s="32">
        <v>427000</v>
      </c>
      <c r="AP26" s="32">
        <v>92000</v>
      </c>
      <c r="AQ26" s="32">
        <v>519000</v>
      </c>
      <c r="AR26" s="26" t="s">
        <v>29</v>
      </c>
    </row>
    <row r="27" spans="1:44" ht="14.1" customHeight="1">
      <c r="A27" s="4"/>
      <c r="B27" s="48" t="s">
        <v>672</v>
      </c>
      <c r="C27" s="16" t="s">
        <v>871</v>
      </c>
      <c r="D27" s="26" t="s">
        <v>36</v>
      </c>
      <c r="E27" s="32">
        <v>2302000</v>
      </c>
      <c r="F27" s="32">
        <v>182000</v>
      </c>
      <c r="G27" s="32">
        <v>173000</v>
      </c>
      <c r="H27" s="32">
        <v>77000</v>
      </c>
      <c r="I27" s="32">
        <v>1153000</v>
      </c>
      <c r="J27" s="32">
        <v>373000</v>
      </c>
      <c r="K27" s="32">
        <v>302000</v>
      </c>
      <c r="L27" s="32">
        <v>185000</v>
      </c>
      <c r="M27" s="32">
        <v>228000</v>
      </c>
      <c r="N27" s="32">
        <v>599000</v>
      </c>
      <c r="O27" s="32">
        <v>5219000</v>
      </c>
      <c r="P27" s="32">
        <v>613000</v>
      </c>
      <c r="Q27" s="32">
        <v>5832000</v>
      </c>
      <c r="R27" s="32">
        <v>2577000</v>
      </c>
      <c r="S27" s="32">
        <v>184000</v>
      </c>
      <c r="T27" s="32">
        <v>525000</v>
      </c>
      <c r="U27" s="32">
        <v>87000</v>
      </c>
      <c r="V27" s="32">
        <v>1174000</v>
      </c>
      <c r="W27" s="32">
        <v>386000</v>
      </c>
      <c r="X27" s="32">
        <v>355000</v>
      </c>
      <c r="Y27" s="32">
        <v>198000</v>
      </c>
      <c r="Z27" s="32">
        <v>214000</v>
      </c>
      <c r="AA27" s="32">
        <v>513000</v>
      </c>
      <c r="AB27" s="32">
        <v>5504000</v>
      </c>
      <c r="AC27" s="32">
        <v>650000</v>
      </c>
      <c r="AD27" s="32">
        <v>6154000</v>
      </c>
      <c r="AE27" s="32">
        <v>3540000</v>
      </c>
      <c r="AF27" s="32">
        <v>255000</v>
      </c>
      <c r="AG27" s="32">
        <v>755000</v>
      </c>
      <c r="AH27" s="32">
        <v>113000</v>
      </c>
      <c r="AI27" s="32">
        <v>1560000</v>
      </c>
      <c r="AJ27" s="32">
        <v>544000</v>
      </c>
      <c r="AK27" s="32">
        <v>472000</v>
      </c>
      <c r="AL27" s="32">
        <v>268000</v>
      </c>
      <c r="AM27" s="32">
        <v>286000</v>
      </c>
      <c r="AN27" s="32">
        <v>664000</v>
      </c>
      <c r="AO27" s="32">
        <v>7447000</v>
      </c>
      <c r="AP27" s="32">
        <v>890000</v>
      </c>
      <c r="AQ27" s="32">
        <v>8337000</v>
      </c>
      <c r="AR27" s="26" t="s">
        <v>36</v>
      </c>
    </row>
    <row r="28" spans="1:44" ht="14.1" customHeight="1">
      <c r="A28" s="4"/>
      <c r="B28" s="49"/>
      <c r="C28" s="16" t="s">
        <v>577</v>
      </c>
      <c r="D28" s="26" t="s">
        <v>40</v>
      </c>
      <c r="E28" s="32">
        <v>1000</v>
      </c>
      <c r="F28" s="32">
        <v>1000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-15000</v>
      </c>
      <c r="N28" s="32">
        <v>20000</v>
      </c>
      <c r="O28" s="32">
        <v>6000</v>
      </c>
      <c r="P28" s="32">
        <v>-6000</v>
      </c>
      <c r="Q28" s="32">
        <v>0</v>
      </c>
      <c r="R28" s="32">
        <v>1000</v>
      </c>
      <c r="S28" s="32">
        <v>1000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1000</v>
      </c>
      <c r="Z28" s="32">
        <v>-11000</v>
      </c>
      <c r="AA28" s="32">
        <v>7000</v>
      </c>
      <c r="AB28" s="32">
        <v>-2000</v>
      </c>
      <c r="AC28" s="32">
        <v>2000</v>
      </c>
      <c r="AD28" s="32">
        <v>0</v>
      </c>
      <c r="AE28" s="32">
        <v>3000</v>
      </c>
      <c r="AF28" s="32">
        <v>1000</v>
      </c>
      <c r="AG28" s="32">
        <v>2000</v>
      </c>
      <c r="AH28" s="32">
        <v>0</v>
      </c>
      <c r="AI28" s="32">
        <v>0</v>
      </c>
      <c r="AJ28" s="32">
        <v>0</v>
      </c>
      <c r="AK28" s="32">
        <v>0</v>
      </c>
      <c r="AL28" s="32">
        <v>1000</v>
      </c>
      <c r="AM28" s="32">
        <v>-15000</v>
      </c>
      <c r="AN28" s="32">
        <v>8000</v>
      </c>
      <c r="AO28" s="32">
        <v>-3000</v>
      </c>
      <c r="AP28" s="32">
        <v>3000</v>
      </c>
      <c r="AQ28" s="32">
        <v>0</v>
      </c>
      <c r="AR28" s="26" t="s">
        <v>40</v>
      </c>
    </row>
    <row r="29" spans="1:44" ht="14.1" customHeight="1">
      <c r="A29" s="4"/>
      <c r="B29" s="50"/>
      <c r="C29" s="16" t="s">
        <v>1084</v>
      </c>
      <c r="D29" s="26" t="s">
        <v>47</v>
      </c>
      <c r="E29" s="32">
        <v>2303000</v>
      </c>
      <c r="F29" s="32">
        <v>183000</v>
      </c>
      <c r="G29" s="32">
        <v>173000</v>
      </c>
      <c r="H29" s="32">
        <v>77000</v>
      </c>
      <c r="I29" s="32">
        <v>1153000</v>
      </c>
      <c r="J29" s="32">
        <v>373000</v>
      </c>
      <c r="K29" s="32">
        <v>302000</v>
      </c>
      <c r="L29" s="32">
        <v>185000</v>
      </c>
      <c r="M29" s="32">
        <v>213000</v>
      </c>
      <c r="N29" s="32">
        <v>619000</v>
      </c>
      <c r="O29" s="32">
        <v>5225000</v>
      </c>
      <c r="P29" s="32">
        <v>607000</v>
      </c>
      <c r="Q29" s="32">
        <v>5832000</v>
      </c>
      <c r="R29" s="32">
        <v>2578000</v>
      </c>
      <c r="S29" s="32">
        <v>185000</v>
      </c>
      <c r="T29" s="32">
        <v>525000</v>
      </c>
      <c r="U29" s="32">
        <v>87000</v>
      </c>
      <c r="V29" s="32">
        <v>1174000</v>
      </c>
      <c r="W29" s="32">
        <v>386000</v>
      </c>
      <c r="X29" s="32">
        <v>355000</v>
      </c>
      <c r="Y29" s="32">
        <v>199000</v>
      </c>
      <c r="Z29" s="32">
        <v>203000</v>
      </c>
      <c r="AA29" s="32">
        <v>520000</v>
      </c>
      <c r="AB29" s="32">
        <v>5502000</v>
      </c>
      <c r="AC29" s="32">
        <v>652000</v>
      </c>
      <c r="AD29" s="32">
        <v>6154000</v>
      </c>
      <c r="AE29" s="32">
        <v>3543000</v>
      </c>
      <c r="AF29" s="32">
        <v>256000</v>
      </c>
      <c r="AG29" s="32">
        <v>757000</v>
      </c>
      <c r="AH29" s="32">
        <v>113000</v>
      </c>
      <c r="AI29" s="32">
        <v>1560000</v>
      </c>
      <c r="AJ29" s="32">
        <v>544000</v>
      </c>
      <c r="AK29" s="32">
        <v>472000</v>
      </c>
      <c r="AL29" s="32">
        <v>269000</v>
      </c>
      <c r="AM29" s="32">
        <v>271000</v>
      </c>
      <c r="AN29" s="32">
        <v>672000</v>
      </c>
      <c r="AO29" s="32">
        <v>7444000</v>
      </c>
      <c r="AP29" s="32">
        <v>893000</v>
      </c>
      <c r="AQ29" s="32">
        <v>8337000</v>
      </c>
      <c r="AR29" s="26" t="s">
        <v>47</v>
      </c>
    </row>
    <row r="30" spans="1:44" ht="14.1" customHeight="1">
      <c r="A30" s="4"/>
      <c r="B30" s="50" t="s">
        <v>1218</v>
      </c>
      <c r="C30" s="50"/>
      <c r="D30" s="26" t="s">
        <v>50</v>
      </c>
      <c r="E30" s="32">
        <v>246000</v>
      </c>
      <c r="F30" s="32">
        <v>495000</v>
      </c>
      <c r="G30" s="32">
        <v>32000</v>
      </c>
      <c r="H30" s="32">
        <v>131000</v>
      </c>
      <c r="I30" s="32">
        <v>786000</v>
      </c>
      <c r="J30" s="32">
        <v>480000</v>
      </c>
      <c r="K30" s="32">
        <v>1159000</v>
      </c>
      <c r="L30" s="32">
        <v>100000</v>
      </c>
      <c r="M30" s="32">
        <v>1292000</v>
      </c>
      <c r="N30" s="32">
        <v>-265000</v>
      </c>
      <c r="O30" s="32">
        <v>3929000</v>
      </c>
      <c r="P30" s="32">
        <v>347000</v>
      </c>
      <c r="Q30" s="32">
        <v>4276000</v>
      </c>
      <c r="R30" s="32">
        <v>474000</v>
      </c>
      <c r="S30" s="32">
        <v>420000</v>
      </c>
      <c r="T30" s="32">
        <v>311000</v>
      </c>
      <c r="U30" s="32">
        <v>115000</v>
      </c>
      <c r="V30" s="32">
        <v>828000</v>
      </c>
      <c r="W30" s="32">
        <v>583000</v>
      </c>
      <c r="X30" s="32">
        <v>1040000</v>
      </c>
      <c r="Y30" s="32">
        <v>85000</v>
      </c>
      <c r="Z30" s="32">
        <v>866000</v>
      </c>
      <c r="AA30" s="32">
        <v>-452000</v>
      </c>
      <c r="AB30" s="32">
        <v>3539000</v>
      </c>
      <c r="AC30" s="32">
        <v>333000</v>
      </c>
      <c r="AD30" s="32">
        <v>3872000</v>
      </c>
      <c r="AE30" s="32">
        <v>554000</v>
      </c>
      <c r="AF30" s="32">
        <v>543000</v>
      </c>
      <c r="AG30" s="32">
        <v>353000</v>
      </c>
      <c r="AH30" s="32">
        <v>159000</v>
      </c>
      <c r="AI30" s="32">
        <v>1153000</v>
      </c>
      <c r="AJ30" s="32">
        <v>729000</v>
      </c>
      <c r="AK30" s="32">
        <v>1472000</v>
      </c>
      <c r="AL30" s="32">
        <v>92000</v>
      </c>
      <c r="AM30" s="32">
        <v>944000</v>
      </c>
      <c r="AN30" s="32">
        <v>-593000</v>
      </c>
      <c r="AO30" s="32">
        <v>4510000</v>
      </c>
      <c r="AP30" s="32">
        <v>395000</v>
      </c>
      <c r="AQ30" s="32">
        <v>4905000</v>
      </c>
      <c r="AR30" s="26" t="s">
        <v>50</v>
      </c>
    </row>
    <row r="31" spans="1:44" ht="14.1" customHeight="1">
      <c r="A31" s="4"/>
      <c r="B31" s="50" t="s">
        <v>728</v>
      </c>
      <c r="C31" s="50"/>
      <c r="D31" s="26" t="s">
        <v>52</v>
      </c>
      <c r="E31" s="32">
        <v>80000</v>
      </c>
      <c r="F31" s="32">
        <v>164000</v>
      </c>
      <c r="G31" s="32">
        <v>11000</v>
      </c>
      <c r="H31" s="32">
        <v>45000</v>
      </c>
      <c r="I31" s="32">
        <v>260000</v>
      </c>
      <c r="J31" s="32">
        <v>161000</v>
      </c>
      <c r="K31" s="32">
        <v>387000</v>
      </c>
      <c r="L31" s="32">
        <v>32000</v>
      </c>
      <c r="M31" s="32">
        <v>476000</v>
      </c>
      <c r="N31" s="32">
        <v>-69000</v>
      </c>
      <c r="O31" s="32">
        <v>1372000</v>
      </c>
      <c r="P31" s="32">
        <v>72000</v>
      </c>
      <c r="Q31" s="32">
        <v>1444000</v>
      </c>
      <c r="R31" s="32">
        <v>158000</v>
      </c>
      <c r="S31" s="32">
        <v>150000</v>
      </c>
      <c r="T31" s="32">
        <v>101000</v>
      </c>
      <c r="U31" s="32">
        <v>41000</v>
      </c>
      <c r="V31" s="32">
        <v>280000</v>
      </c>
      <c r="W31" s="32">
        <v>201000</v>
      </c>
      <c r="X31" s="32">
        <v>350000</v>
      </c>
      <c r="Y31" s="32">
        <v>18000</v>
      </c>
      <c r="Z31" s="32">
        <v>294000</v>
      </c>
      <c r="AA31" s="32">
        <v>-118000</v>
      </c>
      <c r="AB31" s="32">
        <v>1224000</v>
      </c>
      <c r="AC31" s="32">
        <v>74000</v>
      </c>
      <c r="AD31" s="32">
        <v>1298000</v>
      </c>
      <c r="AE31" s="32">
        <v>187000</v>
      </c>
      <c r="AF31" s="32">
        <v>193000</v>
      </c>
      <c r="AG31" s="32">
        <v>117000</v>
      </c>
      <c r="AH31" s="32">
        <v>58000</v>
      </c>
      <c r="AI31" s="32">
        <v>415000</v>
      </c>
      <c r="AJ31" s="32">
        <v>267000</v>
      </c>
      <c r="AK31" s="32">
        <v>529000</v>
      </c>
      <c r="AL31" s="32">
        <v>33000</v>
      </c>
      <c r="AM31" s="32">
        <v>286000</v>
      </c>
      <c r="AN31" s="32">
        <v>-248000</v>
      </c>
      <c r="AO31" s="32">
        <v>1527000</v>
      </c>
      <c r="AP31" s="32">
        <v>92000</v>
      </c>
      <c r="AQ31" s="32">
        <v>1619000</v>
      </c>
      <c r="AR31" s="26" t="s">
        <v>52</v>
      </c>
    </row>
    <row r="32" spans="1:44" ht="14.1" customHeight="1">
      <c r="A32" s="4"/>
      <c r="B32" s="50" t="s">
        <v>1216</v>
      </c>
      <c r="C32" s="50"/>
      <c r="D32" s="26" t="s">
        <v>53</v>
      </c>
      <c r="E32" s="32">
        <v>166000</v>
      </c>
      <c r="F32" s="32">
        <v>331000</v>
      </c>
      <c r="G32" s="32">
        <v>21000</v>
      </c>
      <c r="H32" s="32">
        <v>86000</v>
      </c>
      <c r="I32" s="32">
        <v>526000</v>
      </c>
      <c r="J32" s="32">
        <v>319000</v>
      </c>
      <c r="K32" s="32">
        <v>772000</v>
      </c>
      <c r="L32" s="32">
        <v>68000</v>
      </c>
      <c r="M32" s="32">
        <v>816000</v>
      </c>
      <c r="N32" s="32">
        <v>-196000</v>
      </c>
      <c r="O32" s="32">
        <v>2557000</v>
      </c>
      <c r="P32" s="32">
        <v>275000</v>
      </c>
      <c r="Q32" s="32">
        <v>2832000</v>
      </c>
      <c r="R32" s="32">
        <v>316000</v>
      </c>
      <c r="S32" s="32">
        <v>270000</v>
      </c>
      <c r="T32" s="32">
        <v>210000</v>
      </c>
      <c r="U32" s="32">
        <v>74000</v>
      </c>
      <c r="V32" s="32">
        <v>548000</v>
      </c>
      <c r="W32" s="32">
        <v>382000</v>
      </c>
      <c r="X32" s="32">
        <v>690000</v>
      </c>
      <c r="Y32" s="32">
        <v>67000</v>
      </c>
      <c r="Z32" s="32">
        <v>572000</v>
      </c>
      <c r="AA32" s="32">
        <v>-334000</v>
      </c>
      <c r="AB32" s="32">
        <v>2315000</v>
      </c>
      <c r="AC32" s="32">
        <v>259000</v>
      </c>
      <c r="AD32" s="32">
        <v>2574000</v>
      </c>
      <c r="AE32" s="32">
        <v>367000</v>
      </c>
      <c r="AF32" s="32">
        <v>350000</v>
      </c>
      <c r="AG32" s="32">
        <v>236000</v>
      </c>
      <c r="AH32" s="32">
        <v>101000</v>
      </c>
      <c r="AI32" s="32">
        <v>738000</v>
      </c>
      <c r="AJ32" s="32">
        <v>462000</v>
      </c>
      <c r="AK32" s="32">
        <v>943000</v>
      </c>
      <c r="AL32" s="32">
        <v>59000</v>
      </c>
      <c r="AM32" s="32">
        <v>658000</v>
      </c>
      <c r="AN32" s="32">
        <v>-345000</v>
      </c>
      <c r="AO32" s="32">
        <v>2983000</v>
      </c>
      <c r="AP32" s="32">
        <v>303000</v>
      </c>
      <c r="AQ32" s="32">
        <v>3286000</v>
      </c>
      <c r="AR32" s="26" t="s">
        <v>53</v>
      </c>
    </row>
    <row r="33" spans="1:44" ht="14.1" customHeight="1">
      <c r="A33" s="4"/>
      <c r="B33" s="50" t="s">
        <v>795</v>
      </c>
      <c r="C33" s="50"/>
      <c r="D33" s="26" t="s">
        <v>54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-22000</v>
      </c>
      <c r="N33" s="32">
        <v>0</v>
      </c>
      <c r="O33" s="32">
        <v>-22000</v>
      </c>
      <c r="P33" s="32">
        <v>0</v>
      </c>
      <c r="Q33" s="32">
        <v>-22000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47000</v>
      </c>
      <c r="AA33" s="32">
        <v>0</v>
      </c>
      <c r="AB33" s="32">
        <v>47000</v>
      </c>
      <c r="AC33" s="32">
        <v>0</v>
      </c>
      <c r="AD33" s="32">
        <v>47000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36000</v>
      </c>
      <c r="AN33" s="32">
        <v>0</v>
      </c>
      <c r="AO33" s="32">
        <v>36000</v>
      </c>
      <c r="AP33" s="32">
        <v>0</v>
      </c>
      <c r="AQ33" s="32">
        <v>36000</v>
      </c>
      <c r="AR33" s="26" t="s">
        <v>54</v>
      </c>
    </row>
    <row r="34" spans="1:44" ht="14.1" customHeight="1">
      <c r="A34" s="4"/>
      <c r="B34" s="48" t="s">
        <v>1221</v>
      </c>
      <c r="C34" s="16" t="s">
        <v>875</v>
      </c>
      <c r="D34" s="26" t="s">
        <v>56</v>
      </c>
      <c r="E34" s="32">
        <v>166000</v>
      </c>
      <c r="F34" s="32">
        <v>331000</v>
      </c>
      <c r="G34" s="32">
        <v>21000</v>
      </c>
      <c r="H34" s="32">
        <v>86000</v>
      </c>
      <c r="I34" s="32">
        <v>526000</v>
      </c>
      <c r="J34" s="32">
        <v>319000</v>
      </c>
      <c r="K34" s="32">
        <v>772000</v>
      </c>
      <c r="L34" s="32">
        <v>68000</v>
      </c>
      <c r="M34" s="32">
        <v>794000</v>
      </c>
      <c r="N34" s="32">
        <v>-196000</v>
      </c>
      <c r="O34" s="32">
        <v>2535000</v>
      </c>
      <c r="P34" s="32">
        <v>275000</v>
      </c>
      <c r="Q34" s="32">
        <v>2810000</v>
      </c>
      <c r="R34" s="32">
        <v>316000</v>
      </c>
      <c r="S34" s="32">
        <v>270000</v>
      </c>
      <c r="T34" s="32">
        <v>210000</v>
      </c>
      <c r="U34" s="32">
        <v>74000</v>
      </c>
      <c r="V34" s="32">
        <v>548000</v>
      </c>
      <c r="W34" s="32">
        <v>382000</v>
      </c>
      <c r="X34" s="32">
        <v>690000</v>
      </c>
      <c r="Y34" s="32">
        <v>67000</v>
      </c>
      <c r="Z34" s="32">
        <v>619000</v>
      </c>
      <c r="AA34" s="32">
        <v>-334000</v>
      </c>
      <c r="AB34" s="32">
        <v>2362000</v>
      </c>
      <c r="AC34" s="32">
        <v>259000</v>
      </c>
      <c r="AD34" s="32">
        <v>2621000</v>
      </c>
      <c r="AE34" s="32">
        <v>367000</v>
      </c>
      <c r="AF34" s="32">
        <v>350000</v>
      </c>
      <c r="AG34" s="32">
        <v>236000</v>
      </c>
      <c r="AH34" s="32">
        <v>101000</v>
      </c>
      <c r="AI34" s="32">
        <v>738000</v>
      </c>
      <c r="AJ34" s="32">
        <v>462000</v>
      </c>
      <c r="AK34" s="32">
        <v>943000</v>
      </c>
      <c r="AL34" s="32">
        <v>59000</v>
      </c>
      <c r="AM34" s="32">
        <v>694000</v>
      </c>
      <c r="AN34" s="32">
        <v>-345000</v>
      </c>
      <c r="AO34" s="32">
        <v>3019000</v>
      </c>
      <c r="AP34" s="32">
        <v>303000</v>
      </c>
      <c r="AQ34" s="32">
        <v>3322000</v>
      </c>
      <c r="AR34" s="26" t="s">
        <v>56</v>
      </c>
    </row>
    <row r="35" spans="1:44" ht="14.1" customHeight="1">
      <c r="A35" s="4"/>
      <c r="B35" s="49"/>
      <c r="C35" s="16" t="s">
        <v>694</v>
      </c>
      <c r="D35" s="26" t="s">
        <v>57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-30000</v>
      </c>
      <c r="Q35" s="32">
        <v>-30000</v>
      </c>
      <c r="R35" s="32">
        <v>-43000</v>
      </c>
      <c r="S35" s="32">
        <v>0</v>
      </c>
      <c r="T35" s="32">
        <v>-43000</v>
      </c>
      <c r="U35" s="32">
        <v>0</v>
      </c>
      <c r="V35" s="32">
        <v>-2000</v>
      </c>
      <c r="W35" s="32">
        <v>0</v>
      </c>
      <c r="X35" s="32">
        <v>-2000</v>
      </c>
      <c r="Y35" s="32">
        <v>1000</v>
      </c>
      <c r="Z35" s="32">
        <v>2000</v>
      </c>
      <c r="AA35" s="32">
        <v>3000</v>
      </c>
      <c r="AB35" s="32">
        <v>-41000</v>
      </c>
      <c r="AC35" s="32">
        <v>-11000</v>
      </c>
      <c r="AD35" s="32">
        <v>-52000</v>
      </c>
      <c r="AE35" s="32">
        <v>-46000</v>
      </c>
      <c r="AF35" s="32">
        <v>0</v>
      </c>
      <c r="AG35" s="32">
        <v>-46000</v>
      </c>
      <c r="AH35" s="32">
        <v>0</v>
      </c>
      <c r="AI35" s="32">
        <v>-3000</v>
      </c>
      <c r="AJ35" s="32">
        <v>-2000</v>
      </c>
      <c r="AK35" s="32">
        <v>-3000</v>
      </c>
      <c r="AL35" s="32">
        <v>1000</v>
      </c>
      <c r="AM35" s="32">
        <v>3000</v>
      </c>
      <c r="AN35" s="32">
        <v>4000</v>
      </c>
      <c r="AO35" s="32">
        <v>-46000</v>
      </c>
      <c r="AP35" s="32">
        <v>-19000</v>
      </c>
      <c r="AQ35" s="32">
        <v>-65000</v>
      </c>
      <c r="AR35" s="26" t="s">
        <v>57</v>
      </c>
    </row>
    <row r="36" spans="1:44" ht="14.1" customHeight="1">
      <c r="A36" s="4"/>
      <c r="B36" s="50"/>
      <c r="C36" s="16" t="s">
        <v>695</v>
      </c>
      <c r="D36" s="26" t="s">
        <v>59</v>
      </c>
      <c r="E36" s="32">
        <v>166000</v>
      </c>
      <c r="F36" s="32">
        <v>331000</v>
      </c>
      <c r="G36" s="32">
        <v>21000</v>
      </c>
      <c r="H36" s="32">
        <v>86000</v>
      </c>
      <c r="I36" s="32">
        <v>526000</v>
      </c>
      <c r="J36" s="32">
        <v>319000</v>
      </c>
      <c r="K36" s="32">
        <v>772000</v>
      </c>
      <c r="L36" s="32">
        <v>68000</v>
      </c>
      <c r="M36" s="32">
        <v>794000</v>
      </c>
      <c r="N36" s="32">
        <v>-196000</v>
      </c>
      <c r="O36" s="32">
        <v>2535000</v>
      </c>
      <c r="P36" s="32">
        <v>245000</v>
      </c>
      <c r="Q36" s="32">
        <v>2780000</v>
      </c>
      <c r="R36" s="32">
        <v>273000</v>
      </c>
      <c r="S36" s="32">
        <v>270000</v>
      </c>
      <c r="T36" s="32">
        <v>167000</v>
      </c>
      <c r="U36" s="32">
        <v>74000</v>
      </c>
      <c r="V36" s="32">
        <v>546000</v>
      </c>
      <c r="W36" s="32">
        <v>382000</v>
      </c>
      <c r="X36" s="32">
        <v>688000</v>
      </c>
      <c r="Y36" s="32">
        <v>68000</v>
      </c>
      <c r="Z36" s="32">
        <v>621000</v>
      </c>
      <c r="AA36" s="32">
        <v>-331000</v>
      </c>
      <c r="AB36" s="32">
        <v>2321000</v>
      </c>
      <c r="AC36" s="32">
        <v>248000</v>
      </c>
      <c r="AD36" s="32">
        <v>2569000</v>
      </c>
      <c r="AE36" s="32">
        <v>321000</v>
      </c>
      <c r="AF36" s="32">
        <v>350000</v>
      </c>
      <c r="AG36" s="32">
        <v>190000</v>
      </c>
      <c r="AH36" s="32">
        <v>101000</v>
      </c>
      <c r="AI36" s="32">
        <v>735000</v>
      </c>
      <c r="AJ36" s="32">
        <v>460000</v>
      </c>
      <c r="AK36" s="32">
        <v>940000</v>
      </c>
      <c r="AL36" s="32">
        <v>60000</v>
      </c>
      <c r="AM36" s="32">
        <v>697000</v>
      </c>
      <c r="AN36" s="32">
        <v>-341000</v>
      </c>
      <c r="AO36" s="32">
        <v>2973000</v>
      </c>
      <c r="AP36" s="32">
        <v>284000</v>
      </c>
      <c r="AQ36" s="32">
        <v>3257000</v>
      </c>
      <c r="AR36" s="26" t="s">
        <v>59</v>
      </c>
    </row>
    <row r="37" spans="1:44" ht="14.1" customHeight="1">
      <c r="A37" s="4"/>
      <c r="B37" s="50" t="s">
        <v>837</v>
      </c>
      <c r="C37" s="50"/>
      <c r="D37" s="26" t="s">
        <v>63</v>
      </c>
      <c r="E37" s="32">
        <v>99532000</v>
      </c>
      <c r="F37" s="32">
        <v>71370000</v>
      </c>
      <c r="G37" s="32">
        <v>4587000</v>
      </c>
      <c r="H37" s="32">
        <v>392000</v>
      </c>
      <c r="I37" s="32">
        <v>60060000</v>
      </c>
      <c r="J37" s="32">
        <v>28182000</v>
      </c>
      <c r="K37" s="32">
        <v>65288000</v>
      </c>
      <c r="L37" s="32">
        <v>303000</v>
      </c>
      <c r="M37" s="32">
        <v>166511000</v>
      </c>
      <c r="N37" s="32">
        <v>9656000</v>
      </c>
      <c r="O37" s="32">
        <v>429924000</v>
      </c>
      <c r="P37" s="32">
        <v>33156000</v>
      </c>
      <c r="Q37" s="32">
        <v>463080000</v>
      </c>
      <c r="R37" s="32">
        <v>101959000</v>
      </c>
      <c r="S37" s="32">
        <v>66545000</v>
      </c>
      <c r="T37" s="32">
        <v>12214000</v>
      </c>
      <c r="U37" s="32">
        <v>382000</v>
      </c>
      <c r="V37" s="32">
        <v>60115000</v>
      </c>
      <c r="W37" s="32">
        <v>25559000</v>
      </c>
      <c r="X37" s="32">
        <v>57367000</v>
      </c>
      <c r="Y37" s="32">
        <v>1392000</v>
      </c>
      <c r="Z37" s="32">
        <v>160739000</v>
      </c>
      <c r="AA37" s="32">
        <v>9470000</v>
      </c>
      <c r="AB37" s="32">
        <v>416983000</v>
      </c>
      <c r="AC37" s="32">
        <v>32862000</v>
      </c>
      <c r="AD37" s="32">
        <v>449845000</v>
      </c>
      <c r="AE37" s="32">
        <v>102946000</v>
      </c>
      <c r="AF37" s="32">
        <v>66869000</v>
      </c>
      <c r="AG37" s="32">
        <v>12214000</v>
      </c>
      <c r="AH37" s="32">
        <v>389000</v>
      </c>
      <c r="AI37" s="32">
        <v>60410000</v>
      </c>
      <c r="AJ37" s="32">
        <v>25886000</v>
      </c>
      <c r="AK37" s="32">
        <v>58159000</v>
      </c>
      <c r="AL37" s="32">
        <v>506000</v>
      </c>
      <c r="AM37" s="32">
        <v>160809000</v>
      </c>
      <c r="AN37" s="32">
        <v>9359000</v>
      </c>
      <c r="AO37" s="32">
        <v>418464000</v>
      </c>
      <c r="AP37" s="32">
        <v>33234000</v>
      </c>
      <c r="AQ37" s="32">
        <v>451698000</v>
      </c>
      <c r="AR37" s="26" t="s">
        <v>63</v>
      </c>
    </row>
    <row r="38" spans="1:44" ht="14.1" customHeight="1">
      <c r="A38" s="4"/>
      <c r="B38" s="16"/>
      <c r="C38" s="16" t="s">
        <v>902</v>
      </c>
      <c r="D38" s="26" t="s">
        <v>64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615000</v>
      </c>
      <c r="N38" s="32">
        <v>0</v>
      </c>
      <c r="O38" s="32">
        <v>615000</v>
      </c>
      <c r="P38" s="32">
        <v>0</v>
      </c>
      <c r="Q38" s="32">
        <v>615000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763000</v>
      </c>
      <c r="AA38" s="32">
        <v>0</v>
      </c>
      <c r="AB38" s="32">
        <v>763000</v>
      </c>
      <c r="AC38" s="32">
        <v>0</v>
      </c>
      <c r="AD38" s="32">
        <v>763000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758000</v>
      </c>
      <c r="AN38" s="32">
        <v>0</v>
      </c>
      <c r="AO38" s="32">
        <v>758000</v>
      </c>
      <c r="AP38" s="32">
        <v>0</v>
      </c>
      <c r="AQ38" s="32">
        <v>758000</v>
      </c>
      <c r="AR38" s="26" t="s">
        <v>64</v>
      </c>
    </row>
    <row r="39" spans="1:44" ht="14.1" customHeight="1">
      <c r="A39" s="4"/>
      <c r="B39" s="16"/>
      <c r="C39" s="16" t="s">
        <v>913</v>
      </c>
      <c r="D39" s="26" t="s">
        <v>66</v>
      </c>
      <c r="E39" s="32">
        <v>99230000</v>
      </c>
      <c r="F39" s="32">
        <v>70551000</v>
      </c>
      <c r="G39" s="32">
        <v>4628000</v>
      </c>
      <c r="H39" s="32">
        <v>387000</v>
      </c>
      <c r="I39" s="32">
        <v>60552000</v>
      </c>
      <c r="J39" s="32">
        <v>28554000</v>
      </c>
      <c r="K39" s="32">
        <v>66000000</v>
      </c>
      <c r="L39" s="32">
        <v>310000</v>
      </c>
      <c r="M39" s="34"/>
      <c r="N39" s="32">
        <v>0</v>
      </c>
      <c r="O39" s="32">
        <v>255033000</v>
      </c>
      <c r="P39" s="32">
        <v>24912000</v>
      </c>
      <c r="Q39" s="32">
        <v>279945000</v>
      </c>
      <c r="R39" s="32">
        <v>102814000</v>
      </c>
      <c r="S39" s="32">
        <v>67008000</v>
      </c>
      <c r="T39" s="32">
        <v>12236000</v>
      </c>
      <c r="U39" s="32">
        <v>377000</v>
      </c>
      <c r="V39" s="32">
        <v>60754000</v>
      </c>
      <c r="W39" s="32">
        <v>25881000</v>
      </c>
      <c r="X39" s="32">
        <v>58000000</v>
      </c>
      <c r="Y39" s="32">
        <v>1400000</v>
      </c>
      <c r="Z39" s="34"/>
      <c r="AA39" s="32">
        <v>0</v>
      </c>
      <c r="AB39" s="32">
        <v>249226000</v>
      </c>
      <c r="AC39" s="32">
        <v>24356000</v>
      </c>
      <c r="AD39" s="32">
        <v>273582000</v>
      </c>
      <c r="AE39" s="32">
        <v>103454000</v>
      </c>
      <c r="AF39" s="32">
        <v>67485000</v>
      </c>
      <c r="AG39" s="32">
        <v>12223000</v>
      </c>
      <c r="AH39" s="32">
        <v>384000</v>
      </c>
      <c r="AI39" s="32">
        <v>61407000</v>
      </c>
      <c r="AJ39" s="32">
        <v>26202000</v>
      </c>
      <c r="AK39" s="32">
        <v>58870000</v>
      </c>
      <c r="AL39" s="32">
        <v>482000</v>
      </c>
      <c r="AM39" s="34"/>
      <c r="AN39" s="32">
        <v>0</v>
      </c>
      <c r="AO39" s="32">
        <v>250799000</v>
      </c>
      <c r="AP39" s="32">
        <v>24530000</v>
      </c>
      <c r="AQ39" s="32">
        <v>275329000</v>
      </c>
      <c r="AR39" s="26" t="s">
        <v>66</v>
      </c>
    </row>
    <row r="40" spans="1:44" ht="14.1" customHeight="1">
      <c r="A40" s="4"/>
      <c r="B40" s="50" t="s">
        <v>842</v>
      </c>
      <c r="C40" s="50"/>
      <c r="D40" s="26" t="s">
        <v>68</v>
      </c>
      <c r="E40" s="32">
        <v>100324000</v>
      </c>
      <c r="F40" s="32">
        <v>72212000</v>
      </c>
      <c r="G40" s="32">
        <v>4446000</v>
      </c>
      <c r="H40" s="32">
        <v>368000</v>
      </c>
      <c r="I40" s="32">
        <v>60847000</v>
      </c>
      <c r="J40" s="32">
        <v>28824000</v>
      </c>
      <c r="K40" s="32">
        <v>68196000</v>
      </c>
      <c r="L40" s="32">
        <v>1608000</v>
      </c>
      <c r="M40" s="34"/>
      <c r="N40" s="32">
        <v>0</v>
      </c>
      <c r="O40" s="32">
        <v>260167000</v>
      </c>
      <c r="P40" s="32">
        <v>22783000</v>
      </c>
      <c r="Q40" s="32">
        <v>282950000</v>
      </c>
      <c r="R40" s="32">
        <v>104784000</v>
      </c>
      <c r="S40" s="32">
        <v>69284000</v>
      </c>
      <c r="T40" s="32">
        <v>11924000</v>
      </c>
      <c r="U40" s="32">
        <v>395000</v>
      </c>
      <c r="V40" s="32">
        <v>60623000</v>
      </c>
      <c r="W40" s="32">
        <v>26631000</v>
      </c>
      <c r="X40" s="32">
        <v>60439000</v>
      </c>
      <c r="Y40" s="32">
        <v>1253000</v>
      </c>
      <c r="Z40" s="34"/>
      <c r="AA40" s="32">
        <v>0</v>
      </c>
      <c r="AB40" s="32">
        <v>254125000</v>
      </c>
      <c r="AC40" s="32">
        <v>25239000</v>
      </c>
      <c r="AD40" s="32">
        <v>279364000</v>
      </c>
      <c r="AE40" s="32">
        <v>106132000</v>
      </c>
      <c r="AF40" s="32">
        <v>70080000</v>
      </c>
      <c r="AG40" s="32">
        <v>12051000</v>
      </c>
      <c r="AH40" s="32">
        <v>396000</v>
      </c>
      <c r="AI40" s="32">
        <v>60578000</v>
      </c>
      <c r="AJ40" s="32">
        <v>27515000</v>
      </c>
      <c r="AK40" s="32">
        <v>61674000</v>
      </c>
      <c r="AL40" s="32">
        <v>687000</v>
      </c>
      <c r="AM40" s="34"/>
      <c r="AN40" s="32">
        <v>0</v>
      </c>
      <c r="AO40" s="32">
        <v>256982000</v>
      </c>
      <c r="AP40" s="32">
        <v>25753000</v>
      </c>
      <c r="AQ40" s="32">
        <v>282735000</v>
      </c>
      <c r="AR40" s="26" t="s">
        <v>68</v>
      </c>
    </row>
    <row r="41" spans="1:44" ht="14.1" customHeight="1">
      <c r="A41" s="4"/>
      <c r="B41" s="50" t="s">
        <v>853</v>
      </c>
      <c r="C41" s="50"/>
      <c r="D41" s="26" t="s">
        <v>69</v>
      </c>
      <c r="E41" s="32">
        <v>307000</v>
      </c>
      <c r="F41" s="32">
        <v>0</v>
      </c>
      <c r="G41" s="32">
        <v>0</v>
      </c>
      <c r="H41" s="32">
        <v>0</v>
      </c>
      <c r="I41" s="32">
        <v>710000</v>
      </c>
      <c r="J41" s="32">
        <v>251000</v>
      </c>
      <c r="K41" s="32">
        <v>714000</v>
      </c>
      <c r="L41" s="32">
        <v>0</v>
      </c>
      <c r="M41" s="34"/>
      <c r="N41" s="32">
        <v>0</v>
      </c>
      <c r="O41" s="32">
        <v>1982000</v>
      </c>
      <c r="P41" s="32">
        <v>403000</v>
      </c>
      <c r="Q41" s="32">
        <v>2385000</v>
      </c>
      <c r="R41" s="32">
        <v>372000</v>
      </c>
      <c r="S41" s="32">
        <v>0</v>
      </c>
      <c r="T41" s="32">
        <v>36000</v>
      </c>
      <c r="U41" s="32">
        <v>0</v>
      </c>
      <c r="V41" s="32">
        <v>743000</v>
      </c>
      <c r="W41" s="32">
        <v>149000</v>
      </c>
      <c r="X41" s="32">
        <v>971000</v>
      </c>
      <c r="Y41" s="32">
        <v>0</v>
      </c>
      <c r="Z41" s="34"/>
      <c r="AA41" s="32">
        <v>0</v>
      </c>
      <c r="AB41" s="32">
        <v>2235000</v>
      </c>
      <c r="AC41" s="32">
        <v>706000</v>
      </c>
      <c r="AD41" s="32">
        <v>2941000</v>
      </c>
      <c r="AE41" s="32">
        <v>382000</v>
      </c>
      <c r="AF41" s="32">
        <v>0</v>
      </c>
      <c r="AG41" s="32">
        <v>44000</v>
      </c>
      <c r="AH41" s="32">
        <v>0</v>
      </c>
      <c r="AI41" s="32">
        <v>771000</v>
      </c>
      <c r="AJ41" s="32">
        <v>116000</v>
      </c>
      <c r="AK41" s="32">
        <v>917000</v>
      </c>
      <c r="AL41" s="32">
        <v>0</v>
      </c>
      <c r="AM41" s="34"/>
      <c r="AN41" s="32">
        <v>0</v>
      </c>
      <c r="AO41" s="32">
        <v>2186000</v>
      </c>
      <c r="AP41" s="32">
        <v>610000</v>
      </c>
      <c r="AQ41" s="32">
        <v>2796000</v>
      </c>
      <c r="AR41" s="26" t="s">
        <v>69</v>
      </c>
    </row>
    <row r="42" spans="1:44" ht="14.1" customHeight="1">
      <c r="A42" s="4"/>
      <c r="B42" s="50" t="s">
        <v>852</v>
      </c>
      <c r="C42" s="50"/>
      <c r="D42" s="26" t="s">
        <v>70</v>
      </c>
      <c r="E42" s="32">
        <v>857000</v>
      </c>
      <c r="F42" s="32">
        <v>807000</v>
      </c>
      <c r="G42" s="32">
        <v>0</v>
      </c>
      <c r="H42" s="32">
        <v>0</v>
      </c>
      <c r="I42" s="32">
        <v>59000</v>
      </c>
      <c r="J42" s="32">
        <v>0</v>
      </c>
      <c r="K42" s="32">
        <v>15000</v>
      </c>
      <c r="L42" s="32">
        <v>0</v>
      </c>
      <c r="M42" s="34"/>
      <c r="N42" s="32">
        <v>0</v>
      </c>
      <c r="O42" s="32">
        <v>931000</v>
      </c>
      <c r="P42" s="32">
        <v>102000</v>
      </c>
      <c r="Q42" s="32">
        <v>1033000</v>
      </c>
      <c r="R42" s="32">
        <v>859000</v>
      </c>
      <c r="S42" s="32">
        <v>806000</v>
      </c>
      <c r="T42" s="32">
        <v>0</v>
      </c>
      <c r="U42" s="32">
        <v>0</v>
      </c>
      <c r="V42" s="32">
        <v>81000</v>
      </c>
      <c r="W42" s="32">
        <v>0</v>
      </c>
      <c r="X42" s="32">
        <v>0</v>
      </c>
      <c r="Y42" s="32">
        <v>0</v>
      </c>
      <c r="Z42" s="34"/>
      <c r="AA42" s="32">
        <v>0</v>
      </c>
      <c r="AB42" s="32">
        <v>940000</v>
      </c>
      <c r="AC42" s="32">
        <v>7000</v>
      </c>
      <c r="AD42" s="32">
        <v>947000</v>
      </c>
      <c r="AE42" s="32">
        <v>934000</v>
      </c>
      <c r="AF42" s="32">
        <v>862000</v>
      </c>
      <c r="AG42" s="32">
        <v>0</v>
      </c>
      <c r="AH42" s="32">
        <v>0</v>
      </c>
      <c r="AI42" s="32">
        <v>90000</v>
      </c>
      <c r="AJ42" s="32">
        <v>0</v>
      </c>
      <c r="AK42" s="32">
        <v>3000</v>
      </c>
      <c r="AL42" s="32">
        <v>0</v>
      </c>
      <c r="AM42" s="34"/>
      <c r="AN42" s="32">
        <v>0</v>
      </c>
      <c r="AO42" s="32">
        <v>1027000</v>
      </c>
      <c r="AP42" s="32">
        <v>27000</v>
      </c>
      <c r="AQ42" s="32">
        <v>1054000</v>
      </c>
      <c r="AR42" s="26" t="s">
        <v>70</v>
      </c>
    </row>
    <row r="43" spans="1:44" ht="14.1" customHeight="1">
      <c r="A43" s="4"/>
      <c r="B43" s="50" t="s">
        <v>832</v>
      </c>
      <c r="C43" s="50"/>
      <c r="D43" s="26" t="s">
        <v>73</v>
      </c>
      <c r="E43" s="32">
        <v>111469000</v>
      </c>
      <c r="F43" s="32">
        <v>23000</v>
      </c>
      <c r="G43" s="32">
        <v>8000</v>
      </c>
      <c r="H43" s="32">
        <v>25472000</v>
      </c>
      <c r="I43" s="32">
        <v>57078000</v>
      </c>
      <c r="J43" s="32">
        <v>38315000</v>
      </c>
      <c r="K43" s="32">
        <v>52729000</v>
      </c>
      <c r="L43" s="32">
        <v>64451000</v>
      </c>
      <c r="M43" s="32">
        <v>41219000</v>
      </c>
      <c r="N43" s="32">
        <v>10230000</v>
      </c>
      <c r="O43" s="32">
        <v>400963000</v>
      </c>
      <c r="P43" s="32">
        <v>25926000</v>
      </c>
      <c r="Q43" s="32">
        <v>426889000</v>
      </c>
      <c r="R43" s="32">
        <v>106965000</v>
      </c>
      <c r="S43" s="32">
        <v>20000</v>
      </c>
      <c r="T43" s="32">
        <v>145000</v>
      </c>
      <c r="U43" s="32">
        <v>24803000</v>
      </c>
      <c r="V43" s="32">
        <v>57163000</v>
      </c>
      <c r="W43" s="32">
        <v>36835000</v>
      </c>
      <c r="X43" s="32">
        <v>50923000</v>
      </c>
      <c r="Y43" s="32">
        <v>66755000</v>
      </c>
      <c r="Z43" s="32">
        <v>34253000</v>
      </c>
      <c r="AA43" s="32">
        <v>11828000</v>
      </c>
      <c r="AB43" s="32">
        <v>389525000</v>
      </c>
      <c r="AC43" s="32">
        <v>26223000</v>
      </c>
      <c r="AD43" s="32">
        <v>415748000</v>
      </c>
      <c r="AE43" s="32">
        <v>106743000</v>
      </c>
      <c r="AF43" s="32">
        <v>20000</v>
      </c>
      <c r="AG43" s="32">
        <v>220000</v>
      </c>
      <c r="AH43" s="32">
        <v>25023000</v>
      </c>
      <c r="AI43" s="32">
        <v>57784000</v>
      </c>
      <c r="AJ43" s="32">
        <v>36392000</v>
      </c>
      <c r="AK43" s="32">
        <v>52488000</v>
      </c>
      <c r="AL43" s="32">
        <v>64874000</v>
      </c>
      <c r="AM43" s="32">
        <v>35813000</v>
      </c>
      <c r="AN43" s="32">
        <v>11780000</v>
      </c>
      <c r="AO43" s="32">
        <v>390897000</v>
      </c>
      <c r="AP43" s="32">
        <v>26505000</v>
      </c>
      <c r="AQ43" s="32">
        <v>417402000</v>
      </c>
      <c r="AR43" s="26" t="s">
        <v>73</v>
      </c>
    </row>
    <row r="44" spans="1:44" ht="14.1" customHeight="1">
      <c r="A44" s="4"/>
      <c r="B44" s="16"/>
      <c r="C44" s="16" t="s">
        <v>914</v>
      </c>
      <c r="D44" s="26" t="s">
        <v>75</v>
      </c>
      <c r="E44" s="32">
        <v>110350000</v>
      </c>
      <c r="F44" s="32">
        <v>0</v>
      </c>
      <c r="G44" s="32">
        <v>0</v>
      </c>
      <c r="H44" s="32">
        <v>25401000</v>
      </c>
      <c r="I44" s="32">
        <v>56578000</v>
      </c>
      <c r="J44" s="32">
        <v>38179000</v>
      </c>
      <c r="K44" s="32">
        <v>49822000</v>
      </c>
      <c r="L44" s="32">
        <v>63685000</v>
      </c>
      <c r="M44" s="34"/>
      <c r="N44" s="32">
        <v>0</v>
      </c>
      <c r="O44" s="32">
        <v>344015000</v>
      </c>
      <c r="P44" s="32">
        <v>24955000</v>
      </c>
      <c r="Q44" s="32">
        <v>368970000</v>
      </c>
      <c r="R44" s="32">
        <v>106862000</v>
      </c>
      <c r="S44" s="32">
        <v>0</v>
      </c>
      <c r="T44" s="32">
        <v>76000</v>
      </c>
      <c r="U44" s="32">
        <v>24803000</v>
      </c>
      <c r="V44" s="32">
        <v>54238000</v>
      </c>
      <c r="W44" s="32">
        <v>35553000</v>
      </c>
      <c r="X44" s="32">
        <v>47693000</v>
      </c>
      <c r="Y44" s="32">
        <v>64993000</v>
      </c>
      <c r="Z44" s="34"/>
      <c r="AA44" s="32">
        <v>0</v>
      </c>
      <c r="AB44" s="32">
        <v>334142000</v>
      </c>
      <c r="AC44" s="32">
        <v>25257000</v>
      </c>
      <c r="AD44" s="32">
        <v>359399000</v>
      </c>
      <c r="AE44" s="32">
        <v>106579000</v>
      </c>
      <c r="AF44" s="32">
        <v>0</v>
      </c>
      <c r="AG44" s="32">
        <v>77000</v>
      </c>
      <c r="AH44" s="32">
        <v>25022000</v>
      </c>
      <c r="AI44" s="32">
        <v>54757000</v>
      </c>
      <c r="AJ44" s="32">
        <v>35063000</v>
      </c>
      <c r="AK44" s="32">
        <v>49136000</v>
      </c>
      <c r="AL44" s="32">
        <v>63113000</v>
      </c>
      <c r="AM44" s="34"/>
      <c r="AN44" s="32">
        <v>0</v>
      </c>
      <c r="AO44" s="32">
        <v>333670000</v>
      </c>
      <c r="AP44" s="32">
        <v>25477000</v>
      </c>
      <c r="AQ44" s="32">
        <v>359147000</v>
      </c>
      <c r="AR44" s="26" t="s">
        <v>75</v>
      </c>
    </row>
    <row r="45" spans="1:44" ht="14.1" customHeight="1">
      <c r="A45" s="4"/>
      <c r="B45" s="50" t="s">
        <v>857</v>
      </c>
      <c r="C45" s="50"/>
      <c r="D45" s="26" t="s">
        <v>76</v>
      </c>
      <c r="E45" s="32">
        <v>108614000</v>
      </c>
      <c r="F45" s="32">
        <v>0</v>
      </c>
      <c r="G45" s="32">
        <v>0</v>
      </c>
      <c r="H45" s="32">
        <v>24571000</v>
      </c>
      <c r="I45" s="32">
        <v>54994000</v>
      </c>
      <c r="J45" s="32">
        <v>37955000</v>
      </c>
      <c r="K45" s="32">
        <v>48898000</v>
      </c>
      <c r="L45" s="32">
        <v>61300000</v>
      </c>
      <c r="M45" s="34"/>
      <c r="N45" s="32">
        <v>0</v>
      </c>
      <c r="O45" s="32">
        <v>336332000</v>
      </c>
      <c r="P45" s="32">
        <v>22589000</v>
      </c>
      <c r="Q45" s="32">
        <v>358921000</v>
      </c>
      <c r="R45" s="32">
        <v>106777000</v>
      </c>
      <c r="S45" s="32">
        <v>0</v>
      </c>
      <c r="T45" s="32">
        <v>84000</v>
      </c>
      <c r="U45" s="32">
        <v>24856000</v>
      </c>
      <c r="V45" s="32">
        <v>52191000</v>
      </c>
      <c r="W45" s="32">
        <v>35928000</v>
      </c>
      <c r="X45" s="32">
        <v>47892000</v>
      </c>
      <c r="Y45" s="32">
        <v>65176000</v>
      </c>
      <c r="Z45" s="34"/>
      <c r="AA45" s="32">
        <v>0</v>
      </c>
      <c r="AB45" s="32">
        <v>332820000</v>
      </c>
      <c r="AC45" s="32">
        <v>26139000</v>
      </c>
      <c r="AD45" s="32">
        <v>358959000</v>
      </c>
      <c r="AE45" s="32">
        <v>108874000</v>
      </c>
      <c r="AF45" s="32">
        <v>0</v>
      </c>
      <c r="AG45" s="32">
        <v>71000</v>
      </c>
      <c r="AH45" s="32">
        <v>26128000</v>
      </c>
      <c r="AI45" s="32">
        <v>54329000</v>
      </c>
      <c r="AJ45" s="32">
        <v>38867000</v>
      </c>
      <c r="AK45" s="32">
        <v>49553000</v>
      </c>
      <c r="AL45" s="32">
        <v>61003000</v>
      </c>
      <c r="AM45" s="34"/>
      <c r="AN45" s="32">
        <v>0</v>
      </c>
      <c r="AO45" s="32">
        <v>338754000</v>
      </c>
      <c r="AP45" s="32">
        <v>25908000</v>
      </c>
      <c r="AQ45" s="32">
        <v>364662000</v>
      </c>
      <c r="AR45" s="26" t="s">
        <v>76</v>
      </c>
    </row>
    <row r="46" spans="1:44" ht="14.1" customHeight="1">
      <c r="A46" s="4"/>
      <c r="B46" s="50" t="s">
        <v>835</v>
      </c>
      <c r="C46" s="50"/>
      <c r="D46" s="26" t="s">
        <v>78</v>
      </c>
      <c r="E46" s="32">
        <v>69807000</v>
      </c>
      <c r="F46" s="32">
        <v>45075000</v>
      </c>
      <c r="G46" s="32">
        <v>4226000</v>
      </c>
      <c r="H46" s="32">
        <v>776000</v>
      </c>
      <c r="I46" s="32">
        <v>53481000</v>
      </c>
      <c r="J46" s="32">
        <v>30044000</v>
      </c>
      <c r="K46" s="32">
        <v>80893000</v>
      </c>
      <c r="L46" s="32">
        <v>1110000</v>
      </c>
      <c r="M46" s="32">
        <v>24726000</v>
      </c>
      <c r="N46" s="32">
        <v>18655000</v>
      </c>
      <c r="O46" s="32">
        <v>279492000</v>
      </c>
      <c r="P46" s="32">
        <v>33147000</v>
      </c>
      <c r="Q46" s="32">
        <v>312639000</v>
      </c>
      <c r="R46" s="32">
        <v>75419000</v>
      </c>
      <c r="S46" s="32">
        <v>43611000</v>
      </c>
      <c r="T46" s="32">
        <v>11226000</v>
      </c>
      <c r="U46" s="32">
        <v>817000</v>
      </c>
      <c r="V46" s="32">
        <v>53924000</v>
      </c>
      <c r="W46" s="32">
        <v>28723000</v>
      </c>
      <c r="X46" s="32">
        <v>77489000</v>
      </c>
      <c r="Y46" s="32">
        <v>808000</v>
      </c>
      <c r="Z46" s="32">
        <v>21544000</v>
      </c>
      <c r="AA46" s="32">
        <v>17483000</v>
      </c>
      <c r="AB46" s="32">
        <v>276207000</v>
      </c>
      <c r="AC46" s="32">
        <v>32327000</v>
      </c>
      <c r="AD46" s="32">
        <v>308534000</v>
      </c>
      <c r="AE46" s="32">
        <v>75938000</v>
      </c>
      <c r="AF46" s="32">
        <v>44126000</v>
      </c>
      <c r="AG46" s="32">
        <v>11239000</v>
      </c>
      <c r="AH46" s="32">
        <v>799000</v>
      </c>
      <c r="AI46" s="32">
        <v>53839000</v>
      </c>
      <c r="AJ46" s="32">
        <v>28563000</v>
      </c>
      <c r="AK46" s="32">
        <v>81229000</v>
      </c>
      <c r="AL46" s="32">
        <v>798000</v>
      </c>
      <c r="AM46" s="32">
        <v>18635000</v>
      </c>
      <c r="AN46" s="32">
        <v>17978000</v>
      </c>
      <c r="AO46" s="32">
        <v>277779000</v>
      </c>
      <c r="AP46" s="32">
        <v>32587000</v>
      </c>
      <c r="AQ46" s="32">
        <v>310366000</v>
      </c>
      <c r="AR46" s="26" t="s">
        <v>78</v>
      </c>
    </row>
    <row r="47" spans="1:44" ht="14.1" customHeight="1">
      <c r="A47" s="4"/>
      <c r="B47" s="50" t="s">
        <v>855</v>
      </c>
      <c r="C47" s="50"/>
      <c r="D47" s="26" t="s">
        <v>79</v>
      </c>
      <c r="E47" s="32">
        <v>70355000</v>
      </c>
      <c r="F47" s="32">
        <v>45916000</v>
      </c>
      <c r="G47" s="32">
        <v>4194000</v>
      </c>
      <c r="H47" s="32">
        <v>764000</v>
      </c>
      <c r="I47" s="32">
        <v>54139000</v>
      </c>
      <c r="J47" s="32">
        <v>30860000</v>
      </c>
      <c r="K47" s="32">
        <v>85156000</v>
      </c>
      <c r="L47" s="32">
        <v>647000</v>
      </c>
      <c r="M47" s="32">
        <v>23715000</v>
      </c>
      <c r="N47" s="32">
        <v>18424000</v>
      </c>
      <c r="O47" s="32">
        <v>284060000</v>
      </c>
      <c r="P47" s="32">
        <v>30256000</v>
      </c>
      <c r="Q47" s="32">
        <v>314316000</v>
      </c>
      <c r="R47" s="32">
        <v>76415000</v>
      </c>
      <c r="S47" s="32">
        <v>44253000</v>
      </c>
      <c r="T47" s="32">
        <v>11279000</v>
      </c>
      <c r="U47" s="32">
        <v>777000</v>
      </c>
      <c r="V47" s="32">
        <v>53802000</v>
      </c>
      <c r="W47" s="32">
        <v>29010000</v>
      </c>
      <c r="X47" s="32">
        <v>81468000</v>
      </c>
      <c r="Y47" s="32">
        <v>757000</v>
      </c>
      <c r="Z47" s="32">
        <v>21084000</v>
      </c>
      <c r="AA47" s="32">
        <v>18310000</v>
      </c>
      <c r="AB47" s="32">
        <v>281623000</v>
      </c>
      <c r="AC47" s="32">
        <v>33370000</v>
      </c>
      <c r="AD47" s="32">
        <v>314993000</v>
      </c>
      <c r="AE47" s="32">
        <v>76689000</v>
      </c>
      <c r="AF47" s="32">
        <v>44899000</v>
      </c>
      <c r="AG47" s="32">
        <v>11225000</v>
      </c>
      <c r="AH47" s="32">
        <v>768000</v>
      </c>
      <c r="AI47" s="32">
        <v>54640000</v>
      </c>
      <c r="AJ47" s="32">
        <v>29218000</v>
      </c>
      <c r="AK47" s="32">
        <v>78982000</v>
      </c>
      <c r="AL47" s="32">
        <v>1122000</v>
      </c>
      <c r="AM47" s="32">
        <v>26004000</v>
      </c>
      <c r="AN47" s="32">
        <v>16265000</v>
      </c>
      <c r="AO47" s="32">
        <v>283688000</v>
      </c>
      <c r="AP47" s="32">
        <v>34157000</v>
      </c>
      <c r="AQ47" s="32">
        <v>317845000</v>
      </c>
      <c r="AR47" s="26" t="s">
        <v>79</v>
      </c>
    </row>
    <row r="48" spans="1:44" ht="14.1" customHeight="1">
      <c r="A48" s="4"/>
      <c r="B48" s="50" t="s">
        <v>839</v>
      </c>
      <c r="C48" s="50"/>
      <c r="D48" s="26" t="s">
        <v>81</v>
      </c>
      <c r="E48" s="32">
        <v>68838000</v>
      </c>
      <c r="F48" s="32">
        <v>0</v>
      </c>
      <c r="G48" s="32">
        <v>0</v>
      </c>
      <c r="H48" s="32">
        <v>47003000</v>
      </c>
      <c r="I48" s="32">
        <v>48304000</v>
      </c>
      <c r="J48" s="32">
        <v>24731000</v>
      </c>
      <c r="K48" s="32">
        <v>68874000</v>
      </c>
      <c r="L48" s="32">
        <v>717467000</v>
      </c>
      <c r="M48" s="32">
        <v>52518000</v>
      </c>
      <c r="N48" s="32">
        <v>0</v>
      </c>
      <c r="O48" s="32">
        <v>1027735000</v>
      </c>
      <c r="P48" s="32">
        <v>17591000</v>
      </c>
      <c r="Q48" s="32">
        <v>1045326000</v>
      </c>
      <c r="R48" s="32">
        <v>72015000</v>
      </c>
      <c r="S48" s="32">
        <v>0</v>
      </c>
      <c r="T48" s="32">
        <v>0</v>
      </c>
      <c r="U48" s="32">
        <v>45512000</v>
      </c>
      <c r="V48" s="32">
        <v>49303000</v>
      </c>
      <c r="W48" s="32">
        <v>24422000</v>
      </c>
      <c r="X48" s="32">
        <v>71208000</v>
      </c>
      <c r="Y48" s="32">
        <v>690046000</v>
      </c>
      <c r="Z48" s="32">
        <v>42094000</v>
      </c>
      <c r="AA48" s="32">
        <v>0</v>
      </c>
      <c r="AB48" s="32">
        <v>994600000</v>
      </c>
      <c r="AC48" s="32">
        <v>18284000</v>
      </c>
      <c r="AD48" s="32">
        <v>1012884000</v>
      </c>
      <c r="AE48" s="32">
        <v>71657000</v>
      </c>
      <c r="AF48" s="32">
        <v>0</v>
      </c>
      <c r="AG48" s="32">
        <v>0</v>
      </c>
      <c r="AH48" s="32">
        <v>45626000</v>
      </c>
      <c r="AI48" s="32">
        <v>49201000</v>
      </c>
      <c r="AJ48" s="32">
        <v>24414000</v>
      </c>
      <c r="AK48" s="32">
        <v>70805000</v>
      </c>
      <c r="AL48" s="32">
        <v>693109000</v>
      </c>
      <c r="AM48" s="32">
        <v>43394000</v>
      </c>
      <c r="AN48" s="32">
        <v>0</v>
      </c>
      <c r="AO48" s="32">
        <v>998206000</v>
      </c>
      <c r="AP48" s="32">
        <v>18220000</v>
      </c>
      <c r="AQ48" s="32">
        <v>1016426000</v>
      </c>
      <c r="AR48" s="26" t="s">
        <v>81</v>
      </c>
    </row>
    <row r="49" spans="1:44" ht="14.1" customHeight="1">
      <c r="A49" s="4"/>
      <c r="B49" s="48" t="s">
        <v>1175</v>
      </c>
      <c r="C49" s="16" t="s">
        <v>984</v>
      </c>
      <c r="D49" s="26" t="s">
        <v>82</v>
      </c>
      <c r="E49" s="32">
        <v>1630000</v>
      </c>
      <c r="F49" s="32">
        <v>644000</v>
      </c>
      <c r="G49" s="32">
        <v>53000</v>
      </c>
      <c r="H49" s="32">
        <v>0</v>
      </c>
      <c r="I49" s="32">
        <v>1442000</v>
      </c>
      <c r="J49" s="32">
        <v>475000</v>
      </c>
      <c r="K49" s="32">
        <v>996000</v>
      </c>
      <c r="L49" s="32">
        <v>7000</v>
      </c>
      <c r="M49" s="32">
        <v>2043000</v>
      </c>
      <c r="N49" s="32">
        <v>3000</v>
      </c>
      <c r="O49" s="32">
        <v>6596000</v>
      </c>
      <c r="P49" s="32">
        <v>911000</v>
      </c>
      <c r="Q49" s="32">
        <v>7507000</v>
      </c>
      <c r="R49" s="32">
        <v>1766000</v>
      </c>
      <c r="S49" s="32">
        <v>584000</v>
      </c>
      <c r="T49" s="32">
        <v>262000</v>
      </c>
      <c r="U49" s="32">
        <v>3000</v>
      </c>
      <c r="V49" s="32">
        <v>1464000</v>
      </c>
      <c r="W49" s="32">
        <v>463000</v>
      </c>
      <c r="X49" s="32">
        <v>887000</v>
      </c>
      <c r="Y49" s="32">
        <v>13000</v>
      </c>
      <c r="Z49" s="32">
        <v>2079000</v>
      </c>
      <c r="AA49" s="32">
        <v>1000</v>
      </c>
      <c r="AB49" s="32">
        <v>6676000</v>
      </c>
      <c r="AC49" s="32">
        <v>876000</v>
      </c>
      <c r="AD49" s="32">
        <v>7552000</v>
      </c>
      <c r="AE49" s="32">
        <v>2384000</v>
      </c>
      <c r="AF49" s="32">
        <v>785000</v>
      </c>
      <c r="AG49" s="32">
        <v>360000</v>
      </c>
      <c r="AH49" s="32">
        <v>3000</v>
      </c>
      <c r="AI49" s="32">
        <v>1959000</v>
      </c>
      <c r="AJ49" s="32">
        <v>622000</v>
      </c>
      <c r="AK49" s="32">
        <v>1209000</v>
      </c>
      <c r="AL49" s="32">
        <v>13000</v>
      </c>
      <c r="AM49" s="32">
        <v>2697000</v>
      </c>
      <c r="AN49" s="32">
        <v>0</v>
      </c>
      <c r="AO49" s="32">
        <v>8887000</v>
      </c>
      <c r="AP49" s="32">
        <v>1198000</v>
      </c>
      <c r="AQ49" s="32">
        <v>10085000</v>
      </c>
      <c r="AR49" s="26" t="s">
        <v>82</v>
      </c>
    </row>
    <row r="50" spans="1:44" ht="14.1" customHeight="1">
      <c r="A50" s="4"/>
      <c r="B50" s="49"/>
      <c r="C50" s="16" t="s">
        <v>985</v>
      </c>
      <c r="D50" s="26" t="s">
        <v>83</v>
      </c>
      <c r="E50" s="32">
        <v>320000</v>
      </c>
      <c r="F50" s="32">
        <v>0</v>
      </c>
      <c r="G50" s="32">
        <v>0</v>
      </c>
      <c r="H50" s="32">
        <v>96000</v>
      </c>
      <c r="I50" s="32">
        <v>194000</v>
      </c>
      <c r="J50" s="32">
        <v>165000</v>
      </c>
      <c r="K50" s="32">
        <v>111000</v>
      </c>
      <c r="L50" s="32">
        <v>140000</v>
      </c>
      <c r="M50" s="32">
        <v>-2411000</v>
      </c>
      <c r="N50" s="32">
        <v>0</v>
      </c>
      <c r="O50" s="32">
        <v>-1385000</v>
      </c>
      <c r="P50" s="32">
        <v>-226000</v>
      </c>
      <c r="Q50" s="32">
        <v>-1611000</v>
      </c>
      <c r="R50" s="32">
        <v>253000</v>
      </c>
      <c r="S50" s="32">
        <v>0</v>
      </c>
      <c r="T50" s="32">
        <v>0</v>
      </c>
      <c r="U50" s="32">
        <v>80000</v>
      </c>
      <c r="V50" s="32">
        <v>136000</v>
      </c>
      <c r="W50" s="32">
        <v>112000</v>
      </c>
      <c r="X50" s="32">
        <v>86000</v>
      </c>
      <c r="Y50" s="32">
        <v>112000</v>
      </c>
      <c r="Z50" s="32">
        <v>-1951000</v>
      </c>
      <c r="AA50" s="32">
        <v>0</v>
      </c>
      <c r="AB50" s="32">
        <v>-1172000</v>
      </c>
      <c r="AC50" s="32">
        <v>-172000</v>
      </c>
      <c r="AD50" s="32">
        <v>-1344000</v>
      </c>
      <c r="AE50" s="32">
        <v>360000</v>
      </c>
      <c r="AF50" s="32">
        <v>0</v>
      </c>
      <c r="AG50" s="32">
        <v>0</v>
      </c>
      <c r="AH50" s="32">
        <v>114000</v>
      </c>
      <c r="AI50" s="32">
        <v>201000</v>
      </c>
      <c r="AJ50" s="32">
        <v>164000</v>
      </c>
      <c r="AK50" s="32">
        <v>121000</v>
      </c>
      <c r="AL50" s="32">
        <v>152000</v>
      </c>
      <c r="AM50" s="32">
        <v>-2700000</v>
      </c>
      <c r="AN50" s="32">
        <v>0</v>
      </c>
      <c r="AO50" s="32">
        <v>-1588000</v>
      </c>
      <c r="AP50" s="32">
        <v>-259000</v>
      </c>
      <c r="AQ50" s="32">
        <v>-1847000</v>
      </c>
      <c r="AR50" s="26" t="s">
        <v>83</v>
      </c>
    </row>
    <row r="51" spans="1:44" ht="14.1" customHeight="1">
      <c r="A51" s="4"/>
      <c r="B51" s="50"/>
      <c r="C51" s="16" t="s">
        <v>540</v>
      </c>
      <c r="D51" s="26" t="s">
        <v>85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1000</v>
      </c>
      <c r="M51" s="32">
        <v>688000</v>
      </c>
      <c r="N51" s="32">
        <v>0</v>
      </c>
      <c r="O51" s="32">
        <v>689000</v>
      </c>
      <c r="P51" s="32">
        <v>93000</v>
      </c>
      <c r="Q51" s="32">
        <v>782000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2000</v>
      </c>
      <c r="Y51" s="32">
        <v>1000</v>
      </c>
      <c r="Z51" s="32">
        <v>308000</v>
      </c>
      <c r="AA51" s="32">
        <v>0</v>
      </c>
      <c r="AB51" s="32">
        <v>311000</v>
      </c>
      <c r="AC51" s="32">
        <v>97000</v>
      </c>
      <c r="AD51" s="32">
        <v>408000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1000</v>
      </c>
      <c r="AM51" s="32">
        <v>510000</v>
      </c>
      <c r="AN51" s="32">
        <v>0</v>
      </c>
      <c r="AO51" s="32">
        <v>511000</v>
      </c>
      <c r="AP51" s="32">
        <v>141000</v>
      </c>
      <c r="AQ51" s="32">
        <v>652000</v>
      </c>
      <c r="AR51" s="26" t="s">
        <v>85</v>
      </c>
    </row>
    <row r="52" spans="1:44" ht="14.1" customHeight="1">
      <c r="A52" s="4"/>
      <c r="B52" s="48" t="s">
        <v>1095</v>
      </c>
      <c r="C52" s="48"/>
      <c r="D52" s="27" t="s">
        <v>86</v>
      </c>
      <c r="E52" s="33">
        <v>1950000</v>
      </c>
      <c r="F52" s="33">
        <v>644000</v>
      </c>
      <c r="G52" s="33">
        <v>53000</v>
      </c>
      <c r="H52" s="33">
        <v>96000</v>
      </c>
      <c r="I52" s="33">
        <v>1636000</v>
      </c>
      <c r="J52" s="33">
        <v>640000</v>
      </c>
      <c r="K52" s="33">
        <v>1107000</v>
      </c>
      <c r="L52" s="33">
        <v>148000</v>
      </c>
      <c r="M52" s="33">
        <v>320000</v>
      </c>
      <c r="N52" s="33">
        <v>3000</v>
      </c>
      <c r="O52" s="33">
        <v>5900000</v>
      </c>
      <c r="P52" s="33">
        <v>778000</v>
      </c>
      <c r="Q52" s="33">
        <v>6678000</v>
      </c>
      <c r="R52" s="33">
        <v>2019000</v>
      </c>
      <c r="S52" s="33">
        <v>584000</v>
      </c>
      <c r="T52" s="33">
        <v>262000</v>
      </c>
      <c r="U52" s="33">
        <v>83000</v>
      </c>
      <c r="V52" s="33">
        <v>1600000</v>
      </c>
      <c r="W52" s="33">
        <v>575000</v>
      </c>
      <c r="X52" s="33">
        <v>975000</v>
      </c>
      <c r="Y52" s="33">
        <v>126000</v>
      </c>
      <c r="Z52" s="33">
        <v>436000</v>
      </c>
      <c r="AA52" s="33">
        <v>1000</v>
      </c>
      <c r="AB52" s="33">
        <v>5815000</v>
      </c>
      <c r="AC52" s="33">
        <v>801000</v>
      </c>
      <c r="AD52" s="33">
        <v>6616000</v>
      </c>
      <c r="AE52" s="33">
        <v>2744000</v>
      </c>
      <c r="AF52" s="33">
        <v>785000</v>
      </c>
      <c r="AG52" s="33">
        <v>360000</v>
      </c>
      <c r="AH52" s="33">
        <v>117000</v>
      </c>
      <c r="AI52" s="33">
        <v>2160000</v>
      </c>
      <c r="AJ52" s="33">
        <v>786000</v>
      </c>
      <c r="AK52" s="33">
        <v>1330000</v>
      </c>
      <c r="AL52" s="33">
        <v>166000</v>
      </c>
      <c r="AM52" s="33">
        <v>507000</v>
      </c>
      <c r="AN52" s="33">
        <v>0</v>
      </c>
      <c r="AO52" s="33">
        <v>7810000</v>
      </c>
      <c r="AP52" s="33">
        <v>1080000</v>
      </c>
      <c r="AQ52" s="33">
        <v>8890000</v>
      </c>
      <c r="AR52" s="27" t="s">
        <v>86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3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28515625" customWidth="1"/>
    <col min="3" max="3" width="21.5703125" customWidth="1"/>
    <col min="4" max="4" width="13.42578125" customWidth="1"/>
    <col min="5" max="5" width="8.28515625" customWidth="1"/>
    <col min="6" max="26" width="16.28515625" customWidth="1"/>
    <col min="27" max="27" width="8.28515625" customWidth="1"/>
  </cols>
  <sheetData>
    <row r="1" spans="1:27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4.1" customHeight="1">
      <c r="A8" s="14"/>
      <c r="B8" s="14" t="s">
        <v>973</v>
      </c>
      <c r="C8" s="21" t="str">
        <f>B11</f>
        <v>660-43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" customHeight="1">
      <c r="A10" s="4"/>
      <c r="B10" s="51" t="s">
        <v>164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4.1" customHeight="1">
      <c r="A11" s="4"/>
      <c r="B11" s="22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4.1" customHeight="1">
      <c r="A12" s="4"/>
      <c r="B12" s="4"/>
      <c r="C12" s="4"/>
      <c r="D12" s="4"/>
      <c r="E12" s="4"/>
      <c r="F12" s="53" t="s">
        <v>1282</v>
      </c>
      <c r="G12" s="54"/>
      <c r="H12" s="54"/>
      <c r="I12" s="54"/>
      <c r="J12" s="54"/>
      <c r="K12" s="54"/>
      <c r="L12" s="53"/>
      <c r="M12" s="53" t="s">
        <v>1204</v>
      </c>
      <c r="N12" s="54"/>
      <c r="O12" s="54"/>
      <c r="P12" s="54"/>
      <c r="Q12" s="54"/>
      <c r="R12" s="54"/>
      <c r="S12" s="53"/>
      <c r="T12" s="53" t="s">
        <v>1273</v>
      </c>
      <c r="U12" s="54"/>
      <c r="V12" s="54"/>
      <c r="W12" s="54"/>
      <c r="X12" s="54"/>
      <c r="Y12" s="54"/>
      <c r="Z12" s="53"/>
      <c r="AA12" s="4"/>
    </row>
    <row r="13" spans="1:27" ht="14.1" customHeight="1">
      <c r="A13" s="4"/>
      <c r="B13" s="4"/>
      <c r="C13" s="4"/>
      <c r="D13" s="4"/>
      <c r="E13" s="4"/>
      <c r="F13" s="62" t="s">
        <v>864</v>
      </c>
      <c r="G13" s="53" t="s">
        <v>629</v>
      </c>
      <c r="H13" s="53"/>
      <c r="I13" s="62" t="s">
        <v>1087</v>
      </c>
      <c r="J13" s="53" t="s">
        <v>782</v>
      </c>
      <c r="K13" s="54"/>
      <c r="L13" s="53"/>
      <c r="M13" s="62" t="s">
        <v>864</v>
      </c>
      <c r="N13" s="53" t="s">
        <v>629</v>
      </c>
      <c r="O13" s="53"/>
      <c r="P13" s="62" t="s">
        <v>1087</v>
      </c>
      <c r="Q13" s="53" t="s">
        <v>782</v>
      </c>
      <c r="R13" s="54"/>
      <c r="S13" s="53"/>
      <c r="T13" s="62" t="s">
        <v>864</v>
      </c>
      <c r="U13" s="53" t="s">
        <v>629</v>
      </c>
      <c r="V13" s="53"/>
      <c r="W13" s="62" t="s">
        <v>1087</v>
      </c>
      <c r="X13" s="53" t="s">
        <v>782</v>
      </c>
      <c r="Y13" s="54"/>
      <c r="Z13" s="53"/>
      <c r="AA13" s="4"/>
    </row>
    <row r="14" spans="1:27" ht="14.1" customHeight="1">
      <c r="A14" s="4"/>
      <c r="B14" s="4"/>
      <c r="C14" s="4"/>
      <c r="D14" s="4"/>
      <c r="E14" s="4"/>
      <c r="F14" s="49"/>
      <c r="G14" s="53" t="s">
        <v>865</v>
      </c>
      <c r="H14" s="53" t="s">
        <v>1171</v>
      </c>
      <c r="I14" s="49"/>
      <c r="J14" s="53" t="s">
        <v>631</v>
      </c>
      <c r="K14" s="53" t="s">
        <v>630</v>
      </c>
      <c r="L14" s="29"/>
      <c r="M14" s="49"/>
      <c r="N14" s="53" t="s">
        <v>865</v>
      </c>
      <c r="O14" s="53" t="s">
        <v>1171</v>
      </c>
      <c r="P14" s="49"/>
      <c r="Q14" s="53" t="s">
        <v>631</v>
      </c>
      <c r="R14" s="53" t="s">
        <v>630</v>
      </c>
      <c r="S14" s="29"/>
      <c r="T14" s="49"/>
      <c r="U14" s="53" t="s">
        <v>865</v>
      </c>
      <c r="V14" s="53" t="s">
        <v>1171</v>
      </c>
      <c r="W14" s="49"/>
      <c r="X14" s="53" t="s">
        <v>631</v>
      </c>
      <c r="Y14" s="53" t="s">
        <v>630</v>
      </c>
      <c r="Z14" s="29"/>
      <c r="AA14" s="4"/>
    </row>
    <row r="15" spans="1:27" ht="27.95" customHeight="1">
      <c r="A15" s="4"/>
      <c r="B15" s="4"/>
      <c r="C15" s="4"/>
      <c r="D15" s="4"/>
      <c r="E15" s="4"/>
      <c r="F15" s="53"/>
      <c r="G15" s="53"/>
      <c r="H15" s="53"/>
      <c r="I15" s="53"/>
      <c r="J15" s="53"/>
      <c r="K15" s="53"/>
      <c r="L15" s="29" t="s">
        <v>907</v>
      </c>
      <c r="M15" s="53"/>
      <c r="N15" s="53"/>
      <c r="O15" s="53"/>
      <c r="P15" s="53"/>
      <c r="Q15" s="53"/>
      <c r="R15" s="53"/>
      <c r="S15" s="29" t="s">
        <v>907</v>
      </c>
      <c r="T15" s="53"/>
      <c r="U15" s="53"/>
      <c r="V15" s="53"/>
      <c r="W15" s="53"/>
      <c r="X15" s="53"/>
      <c r="Y15" s="53"/>
      <c r="Z15" s="29" t="s">
        <v>907</v>
      </c>
      <c r="AA15" s="4"/>
    </row>
    <row r="16" spans="1:27" ht="12.95" customHeight="1">
      <c r="A16" s="4"/>
      <c r="B16" s="4"/>
      <c r="C16" s="4"/>
      <c r="D16" s="4"/>
      <c r="E16" s="4"/>
      <c r="F16" s="26" t="s">
        <v>28</v>
      </c>
      <c r="G16" s="26" t="s">
        <v>58</v>
      </c>
      <c r="H16" s="26" t="s">
        <v>77</v>
      </c>
      <c r="I16" s="26" t="s">
        <v>91</v>
      </c>
      <c r="J16" s="26" t="s">
        <v>99</v>
      </c>
      <c r="K16" s="26" t="s">
        <v>104</v>
      </c>
      <c r="L16" s="26" t="s">
        <v>236</v>
      </c>
      <c r="M16" s="26" t="s">
        <v>28</v>
      </c>
      <c r="N16" s="26" t="s">
        <v>58</v>
      </c>
      <c r="O16" s="26" t="s">
        <v>77</v>
      </c>
      <c r="P16" s="26" t="s">
        <v>91</v>
      </c>
      <c r="Q16" s="26" t="s">
        <v>99</v>
      </c>
      <c r="R16" s="26" t="s">
        <v>104</v>
      </c>
      <c r="S16" s="26" t="s">
        <v>236</v>
      </c>
      <c r="T16" s="26" t="s">
        <v>28</v>
      </c>
      <c r="U16" s="26" t="s">
        <v>58</v>
      </c>
      <c r="V16" s="26" t="s">
        <v>77</v>
      </c>
      <c r="W16" s="26" t="s">
        <v>91</v>
      </c>
      <c r="X16" s="26" t="s">
        <v>99</v>
      </c>
      <c r="Y16" s="26" t="s">
        <v>104</v>
      </c>
      <c r="Z16" s="26" t="s">
        <v>236</v>
      </c>
      <c r="AA16" s="4"/>
    </row>
    <row r="17" spans="1:27" ht="14.1" customHeight="1">
      <c r="A17" s="4"/>
      <c r="B17" s="48" t="s">
        <v>1191</v>
      </c>
      <c r="C17" s="50" t="s">
        <v>574</v>
      </c>
      <c r="D17" s="50"/>
      <c r="E17" s="26" t="s">
        <v>28</v>
      </c>
      <c r="F17" s="32">
        <v>23661000</v>
      </c>
      <c r="G17" s="32">
        <v>97000</v>
      </c>
      <c r="H17" s="32">
        <v>88000</v>
      </c>
      <c r="I17" s="32">
        <v>23846000</v>
      </c>
      <c r="J17" s="32">
        <v>11000</v>
      </c>
      <c r="K17" s="32">
        <v>25000</v>
      </c>
      <c r="L17" s="34"/>
      <c r="M17" s="32">
        <v>21049000</v>
      </c>
      <c r="N17" s="32">
        <v>159000</v>
      </c>
      <c r="O17" s="32">
        <v>256000</v>
      </c>
      <c r="P17" s="32">
        <v>21464000</v>
      </c>
      <c r="Q17" s="32">
        <v>11000</v>
      </c>
      <c r="R17" s="32">
        <v>34000</v>
      </c>
      <c r="S17" s="34"/>
      <c r="T17" s="32">
        <v>21511000</v>
      </c>
      <c r="U17" s="32">
        <v>162000</v>
      </c>
      <c r="V17" s="32">
        <v>233000</v>
      </c>
      <c r="W17" s="32">
        <v>21906000</v>
      </c>
      <c r="X17" s="32">
        <v>11000</v>
      </c>
      <c r="Y17" s="32">
        <v>220000</v>
      </c>
      <c r="Z17" s="34"/>
      <c r="AA17" s="26" t="s">
        <v>28</v>
      </c>
    </row>
    <row r="18" spans="1:27" ht="14.1" customHeight="1">
      <c r="A18" s="4"/>
      <c r="B18" s="49"/>
      <c r="C18" s="50" t="s">
        <v>575</v>
      </c>
      <c r="D18" s="50"/>
      <c r="E18" s="26" t="s">
        <v>58</v>
      </c>
      <c r="F18" s="32">
        <v>26509000</v>
      </c>
      <c r="G18" s="32">
        <v>101000</v>
      </c>
      <c r="H18" s="32">
        <v>292000</v>
      </c>
      <c r="I18" s="32">
        <v>26902000</v>
      </c>
      <c r="J18" s="32">
        <v>14000</v>
      </c>
      <c r="K18" s="32">
        <v>41000</v>
      </c>
      <c r="L18" s="34"/>
      <c r="M18" s="32">
        <v>24304000</v>
      </c>
      <c r="N18" s="32">
        <v>169000</v>
      </c>
      <c r="O18" s="32">
        <v>327000</v>
      </c>
      <c r="P18" s="32">
        <v>24800000</v>
      </c>
      <c r="Q18" s="32">
        <v>18000</v>
      </c>
      <c r="R18" s="32">
        <v>23000</v>
      </c>
      <c r="S18" s="34"/>
      <c r="T18" s="32">
        <v>24939000</v>
      </c>
      <c r="U18" s="32">
        <v>159000</v>
      </c>
      <c r="V18" s="32">
        <v>315000</v>
      </c>
      <c r="W18" s="32">
        <v>25413000</v>
      </c>
      <c r="X18" s="32">
        <v>16000</v>
      </c>
      <c r="Y18" s="32">
        <v>21000</v>
      </c>
      <c r="Z18" s="34"/>
      <c r="AA18" s="26" t="s">
        <v>58</v>
      </c>
    </row>
    <row r="19" spans="1:27" ht="14.1" customHeight="1">
      <c r="A19" s="4"/>
      <c r="B19" s="49"/>
      <c r="C19" s="50" t="s">
        <v>1261</v>
      </c>
      <c r="D19" s="50"/>
      <c r="E19" s="26" t="s">
        <v>77</v>
      </c>
      <c r="F19" s="32">
        <v>15844000</v>
      </c>
      <c r="G19" s="32">
        <v>5000</v>
      </c>
      <c r="H19" s="32">
        <v>4000</v>
      </c>
      <c r="I19" s="32">
        <v>15853000</v>
      </c>
      <c r="J19" s="32">
        <v>1000</v>
      </c>
      <c r="K19" s="32">
        <v>149000</v>
      </c>
      <c r="L19" s="34"/>
      <c r="M19" s="32">
        <v>11384000</v>
      </c>
      <c r="N19" s="32">
        <v>7000</v>
      </c>
      <c r="O19" s="32">
        <v>4000</v>
      </c>
      <c r="P19" s="32">
        <v>11395000</v>
      </c>
      <c r="Q19" s="32">
        <v>2000</v>
      </c>
      <c r="R19" s="32">
        <v>2000</v>
      </c>
      <c r="S19" s="34"/>
      <c r="T19" s="32">
        <v>10834000</v>
      </c>
      <c r="U19" s="32">
        <v>7000</v>
      </c>
      <c r="V19" s="32">
        <v>8000</v>
      </c>
      <c r="W19" s="32">
        <v>10849000</v>
      </c>
      <c r="X19" s="32">
        <v>2000</v>
      </c>
      <c r="Y19" s="32">
        <v>4000</v>
      </c>
      <c r="Z19" s="34"/>
      <c r="AA19" s="26" t="s">
        <v>77</v>
      </c>
    </row>
    <row r="20" spans="1:27" ht="14.1" customHeight="1">
      <c r="A20" s="4"/>
      <c r="B20" s="49"/>
      <c r="C20" s="50" t="s">
        <v>971</v>
      </c>
      <c r="D20" s="50"/>
      <c r="E20" s="26" t="s">
        <v>91</v>
      </c>
      <c r="F20" s="32">
        <v>72628000</v>
      </c>
      <c r="G20" s="32">
        <v>1269000</v>
      </c>
      <c r="H20" s="32">
        <v>1121000</v>
      </c>
      <c r="I20" s="32">
        <v>75018000</v>
      </c>
      <c r="J20" s="32">
        <v>48000</v>
      </c>
      <c r="K20" s="32">
        <v>144000</v>
      </c>
      <c r="L20" s="34"/>
      <c r="M20" s="32">
        <v>70798000</v>
      </c>
      <c r="N20" s="32">
        <v>1354000</v>
      </c>
      <c r="O20" s="32">
        <v>1270000</v>
      </c>
      <c r="P20" s="32">
        <v>73422000</v>
      </c>
      <c r="Q20" s="32">
        <v>50000</v>
      </c>
      <c r="R20" s="32">
        <v>223000</v>
      </c>
      <c r="S20" s="34"/>
      <c r="T20" s="32">
        <v>70892000</v>
      </c>
      <c r="U20" s="32">
        <v>1718000</v>
      </c>
      <c r="V20" s="32">
        <v>1242000</v>
      </c>
      <c r="W20" s="32">
        <v>73852000</v>
      </c>
      <c r="X20" s="32">
        <v>64000</v>
      </c>
      <c r="Y20" s="32">
        <v>169000</v>
      </c>
      <c r="Z20" s="34"/>
      <c r="AA20" s="26" t="s">
        <v>91</v>
      </c>
    </row>
    <row r="21" spans="1:27" ht="14.1" customHeight="1">
      <c r="A21" s="4"/>
      <c r="B21" s="49"/>
      <c r="C21" s="50" t="s">
        <v>1045</v>
      </c>
      <c r="D21" s="50"/>
      <c r="E21" s="26" t="s">
        <v>99</v>
      </c>
      <c r="F21" s="32">
        <v>138642000</v>
      </c>
      <c r="G21" s="32">
        <v>1472000</v>
      </c>
      <c r="H21" s="32">
        <v>1505000</v>
      </c>
      <c r="I21" s="32">
        <v>141619000</v>
      </c>
      <c r="J21" s="32">
        <v>74000</v>
      </c>
      <c r="K21" s="32">
        <v>359000</v>
      </c>
      <c r="L21" s="34"/>
      <c r="M21" s="32">
        <v>127535000</v>
      </c>
      <c r="N21" s="32">
        <v>1689000</v>
      </c>
      <c r="O21" s="32">
        <v>1857000</v>
      </c>
      <c r="P21" s="32">
        <v>131081000</v>
      </c>
      <c r="Q21" s="32">
        <v>81000</v>
      </c>
      <c r="R21" s="32">
        <v>282000</v>
      </c>
      <c r="S21" s="34"/>
      <c r="T21" s="32">
        <v>128176000</v>
      </c>
      <c r="U21" s="32">
        <v>2046000</v>
      </c>
      <c r="V21" s="32">
        <v>1798000</v>
      </c>
      <c r="W21" s="32">
        <v>132020000</v>
      </c>
      <c r="X21" s="32">
        <v>93000</v>
      </c>
      <c r="Y21" s="32">
        <v>414000</v>
      </c>
      <c r="Z21" s="34"/>
      <c r="AA21" s="26" t="s">
        <v>99</v>
      </c>
    </row>
    <row r="22" spans="1:27" ht="14.1" customHeight="1">
      <c r="A22" s="4"/>
      <c r="B22" s="49"/>
      <c r="C22" s="50" t="s">
        <v>553</v>
      </c>
      <c r="D22" s="48"/>
      <c r="E22" s="26" t="s">
        <v>104</v>
      </c>
      <c r="F22" s="32">
        <v>82514000</v>
      </c>
      <c r="G22" s="32">
        <v>807000</v>
      </c>
      <c r="H22" s="32">
        <v>0</v>
      </c>
      <c r="I22" s="32">
        <v>83321000</v>
      </c>
      <c r="J22" s="32">
        <v>807000</v>
      </c>
      <c r="K22" s="32">
        <v>651000</v>
      </c>
      <c r="L22" s="34"/>
      <c r="M22" s="32">
        <v>78659000</v>
      </c>
      <c r="N22" s="32">
        <v>806000</v>
      </c>
      <c r="O22" s="32">
        <v>0</v>
      </c>
      <c r="P22" s="32">
        <v>79465000</v>
      </c>
      <c r="Q22" s="32">
        <v>806000</v>
      </c>
      <c r="R22" s="32">
        <v>635000</v>
      </c>
      <c r="S22" s="34"/>
      <c r="T22" s="32">
        <v>79555000</v>
      </c>
      <c r="U22" s="32">
        <v>862000</v>
      </c>
      <c r="V22" s="32">
        <v>0</v>
      </c>
      <c r="W22" s="32">
        <v>80417000</v>
      </c>
      <c r="X22" s="32">
        <v>862000</v>
      </c>
      <c r="Y22" s="32">
        <v>694000</v>
      </c>
      <c r="Z22" s="34"/>
      <c r="AA22" s="26" t="s">
        <v>104</v>
      </c>
    </row>
    <row r="23" spans="1:27" ht="29.1" customHeight="1">
      <c r="A23" s="4"/>
      <c r="B23" s="49"/>
      <c r="C23" s="50" t="s">
        <v>926</v>
      </c>
      <c r="D23" s="55"/>
      <c r="E23" s="26" t="s">
        <v>206</v>
      </c>
      <c r="F23" s="34"/>
      <c r="G23" s="32">
        <v>87000</v>
      </c>
      <c r="H23" s="34"/>
      <c r="I23" s="34"/>
      <c r="J23" s="34"/>
      <c r="K23" s="34"/>
      <c r="L23" s="34"/>
      <c r="M23" s="34"/>
      <c r="N23" s="32">
        <v>93000</v>
      </c>
      <c r="O23" s="34"/>
      <c r="P23" s="34"/>
      <c r="Q23" s="34"/>
      <c r="R23" s="34"/>
      <c r="S23" s="34"/>
      <c r="T23" s="34"/>
      <c r="U23" s="32">
        <v>87000</v>
      </c>
      <c r="V23" s="34"/>
      <c r="W23" s="34"/>
      <c r="X23" s="34"/>
      <c r="Y23" s="34"/>
      <c r="Z23" s="34"/>
      <c r="AA23" s="26" t="s">
        <v>206</v>
      </c>
    </row>
    <row r="24" spans="1:27" ht="14.1" customHeight="1">
      <c r="A24" s="4"/>
      <c r="B24" s="49"/>
      <c r="C24" s="50" t="s">
        <v>552</v>
      </c>
      <c r="D24" s="50"/>
      <c r="E24" s="26" t="s">
        <v>207</v>
      </c>
      <c r="F24" s="32">
        <v>27799000</v>
      </c>
      <c r="G24" s="32">
        <v>284000</v>
      </c>
      <c r="H24" s="32">
        <v>307000</v>
      </c>
      <c r="I24" s="32">
        <v>28390000</v>
      </c>
      <c r="J24" s="32">
        <v>50000</v>
      </c>
      <c r="K24" s="32">
        <v>153000</v>
      </c>
      <c r="L24" s="34"/>
      <c r="M24" s="32">
        <v>34805000</v>
      </c>
      <c r="N24" s="32">
        <v>583000</v>
      </c>
      <c r="O24" s="32">
        <v>372000</v>
      </c>
      <c r="P24" s="32">
        <v>35760000</v>
      </c>
      <c r="Q24" s="32">
        <v>53000</v>
      </c>
      <c r="R24" s="32">
        <v>228000</v>
      </c>
      <c r="S24" s="34"/>
      <c r="T24" s="32">
        <v>35362000</v>
      </c>
      <c r="U24" s="32">
        <v>576000</v>
      </c>
      <c r="V24" s="32">
        <v>382000</v>
      </c>
      <c r="W24" s="32">
        <v>36320000</v>
      </c>
      <c r="X24" s="32">
        <v>72000</v>
      </c>
      <c r="Y24" s="32">
        <v>183000</v>
      </c>
      <c r="Z24" s="34"/>
      <c r="AA24" s="26" t="s">
        <v>207</v>
      </c>
    </row>
    <row r="25" spans="1:27" ht="14.1" customHeight="1">
      <c r="A25" s="4"/>
      <c r="B25" s="49"/>
      <c r="C25" s="50" t="s">
        <v>1063</v>
      </c>
      <c r="D25" s="50"/>
      <c r="E25" s="26" t="s">
        <v>235</v>
      </c>
      <c r="F25" s="32">
        <v>248955000</v>
      </c>
      <c r="G25" s="32">
        <v>2563000</v>
      </c>
      <c r="H25" s="32">
        <v>1812000</v>
      </c>
      <c r="I25" s="32">
        <v>253330000</v>
      </c>
      <c r="J25" s="32">
        <v>931000</v>
      </c>
      <c r="K25" s="32">
        <v>1163000</v>
      </c>
      <c r="L25" s="34"/>
      <c r="M25" s="32">
        <v>240999000</v>
      </c>
      <c r="N25" s="32">
        <v>3078000</v>
      </c>
      <c r="O25" s="32">
        <v>2229000</v>
      </c>
      <c r="P25" s="32">
        <v>246306000</v>
      </c>
      <c r="Q25" s="32">
        <v>940000</v>
      </c>
      <c r="R25" s="32">
        <v>1145000</v>
      </c>
      <c r="S25" s="34"/>
      <c r="T25" s="32">
        <v>243093000</v>
      </c>
      <c r="U25" s="32">
        <v>3484000</v>
      </c>
      <c r="V25" s="32">
        <v>2180000</v>
      </c>
      <c r="W25" s="32">
        <v>248757000</v>
      </c>
      <c r="X25" s="32">
        <v>1027000</v>
      </c>
      <c r="Y25" s="32">
        <v>1291000</v>
      </c>
      <c r="Z25" s="34"/>
      <c r="AA25" s="26" t="s">
        <v>235</v>
      </c>
    </row>
    <row r="26" spans="1:27" ht="14.1" customHeight="1">
      <c r="A26" s="4"/>
      <c r="B26" s="49"/>
      <c r="C26" s="50" t="s">
        <v>622</v>
      </c>
      <c r="D26" s="50"/>
      <c r="E26" s="26" t="s">
        <v>29</v>
      </c>
      <c r="F26" s="32">
        <v>747000</v>
      </c>
      <c r="G26" s="32">
        <v>0</v>
      </c>
      <c r="H26" s="32">
        <v>0</v>
      </c>
      <c r="I26" s="32">
        <v>747000</v>
      </c>
      <c r="J26" s="32">
        <v>0</v>
      </c>
      <c r="K26" s="32">
        <v>0</v>
      </c>
      <c r="L26" s="34"/>
      <c r="M26" s="32">
        <v>1112000</v>
      </c>
      <c r="N26" s="32">
        <v>0</v>
      </c>
      <c r="O26" s="32">
        <v>0</v>
      </c>
      <c r="P26" s="32">
        <v>1112000</v>
      </c>
      <c r="Q26" s="32">
        <v>0</v>
      </c>
      <c r="R26" s="32">
        <v>0</v>
      </c>
      <c r="S26" s="34"/>
      <c r="T26" s="32">
        <v>2703000</v>
      </c>
      <c r="U26" s="32">
        <v>0</v>
      </c>
      <c r="V26" s="32">
        <v>0</v>
      </c>
      <c r="W26" s="32">
        <v>2703000</v>
      </c>
      <c r="X26" s="32">
        <v>0</v>
      </c>
      <c r="Y26" s="32">
        <v>0</v>
      </c>
      <c r="Z26" s="34"/>
      <c r="AA26" s="26" t="s">
        <v>29</v>
      </c>
    </row>
    <row r="27" spans="1:27" ht="14.1" customHeight="1">
      <c r="A27" s="4"/>
      <c r="B27" s="49"/>
      <c r="C27" s="50" t="s">
        <v>962</v>
      </c>
      <c r="D27" s="50"/>
      <c r="E27" s="26" t="s">
        <v>36</v>
      </c>
      <c r="F27" s="32">
        <v>17000</v>
      </c>
      <c r="G27" s="32">
        <v>0</v>
      </c>
      <c r="H27" s="32">
        <v>0</v>
      </c>
      <c r="I27" s="32">
        <v>17000</v>
      </c>
      <c r="J27" s="32">
        <v>0</v>
      </c>
      <c r="K27" s="32">
        <v>0</v>
      </c>
      <c r="L27" s="34"/>
      <c r="M27" s="32">
        <v>72000</v>
      </c>
      <c r="N27" s="32">
        <v>0</v>
      </c>
      <c r="O27" s="32">
        <v>0</v>
      </c>
      <c r="P27" s="32">
        <v>72000</v>
      </c>
      <c r="Q27" s="32">
        <v>0</v>
      </c>
      <c r="R27" s="32">
        <v>0</v>
      </c>
      <c r="S27" s="34"/>
      <c r="T27" s="32">
        <v>74000</v>
      </c>
      <c r="U27" s="32">
        <v>0</v>
      </c>
      <c r="V27" s="32">
        <v>0</v>
      </c>
      <c r="W27" s="32">
        <v>74000</v>
      </c>
      <c r="X27" s="32">
        <v>0</v>
      </c>
      <c r="Y27" s="32">
        <v>0</v>
      </c>
      <c r="Z27" s="34"/>
      <c r="AA27" s="26" t="s">
        <v>36</v>
      </c>
    </row>
    <row r="28" spans="1:27" ht="14.1" customHeight="1">
      <c r="A28" s="4"/>
      <c r="B28" s="50"/>
      <c r="C28" s="50" t="s">
        <v>1061</v>
      </c>
      <c r="D28" s="50"/>
      <c r="E28" s="26" t="s">
        <v>40</v>
      </c>
      <c r="F28" s="32">
        <v>249719000</v>
      </c>
      <c r="G28" s="32">
        <v>2563000</v>
      </c>
      <c r="H28" s="32">
        <v>1812000</v>
      </c>
      <c r="I28" s="32">
        <v>254094000</v>
      </c>
      <c r="J28" s="32">
        <v>931000</v>
      </c>
      <c r="K28" s="32">
        <v>1163000</v>
      </c>
      <c r="L28" s="34"/>
      <c r="M28" s="32">
        <v>242183000</v>
      </c>
      <c r="N28" s="32">
        <v>3078000</v>
      </c>
      <c r="O28" s="32">
        <v>2229000</v>
      </c>
      <c r="P28" s="32">
        <v>247490000</v>
      </c>
      <c r="Q28" s="32">
        <v>940000</v>
      </c>
      <c r="R28" s="32">
        <v>1145000</v>
      </c>
      <c r="S28" s="34"/>
      <c r="T28" s="32">
        <v>245870000</v>
      </c>
      <c r="U28" s="32">
        <v>3484000</v>
      </c>
      <c r="V28" s="32">
        <v>2180000</v>
      </c>
      <c r="W28" s="32">
        <v>251534000</v>
      </c>
      <c r="X28" s="32">
        <v>1027000</v>
      </c>
      <c r="Y28" s="32">
        <v>1291000</v>
      </c>
      <c r="Z28" s="34"/>
      <c r="AA28" s="26" t="s">
        <v>40</v>
      </c>
    </row>
    <row r="29" spans="1:27" ht="14.1" customHeight="1">
      <c r="A29" s="4"/>
      <c r="B29" s="48" t="s">
        <v>1190</v>
      </c>
      <c r="C29" s="50" t="s">
        <v>573</v>
      </c>
      <c r="D29" s="50"/>
      <c r="E29" s="26" t="s">
        <v>47</v>
      </c>
      <c r="F29" s="32">
        <v>10593000</v>
      </c>
      <c r="G29" s="32">
        <v>136000</v>
      </c>
      <c r="H29" s="32">
        <v>236000</v>
      </c>
      <c r="I29" s="32">
        <v>10965000</v>
      </c>
      <c r="J29" s="32">
        <v>0</v>
      </c>
      <c r="K29" s="32">
        <v>11000</v>
      </c>
      <c r="L29" s="34"/>
      <c r="M29" s="32">
        <v>10972000</v>
      </c>
      <c r="N29" s="32">
        <v>2000</v>
      </c>
      <c r="O29" s="32">
        <v>117000</v>
      </c>
      <c r="P29" s="32">
        <v>11091000</v>
      </c>
      <c r="Q29" s="32">
        <v>0</v>
      </c>
      <c r="R29" s="32">
        <v>39000</v>
      </c>
      <c r="S29" s="34"/>
      <c r="T29" s="32">
        <v>11882000</v>
      </c>
      <c r="U29" s="32">
        <v>12000</v>
      </c>
      <c r="V29" s="32">
        <v>217000</v>
      </c>
      <c r="W29" s="32">
        <v>12111000</v>
      </c>
      <c r="X29" s="32">
        <v>0</v>
      </c>
      <c r="Y29" s="32">
        <v>4000</v>
      </c>
      <c r="Z29" s="34"/>
      <c r="AA29" s="26" t="s">
        <v>47</v>
      </c>
    </row>
    <row r="30" spans="1:27" ht="14.1" customHeight="1">
      <c r="A30" s="4"/>
      <c r="B30" s="49"/>
      <c r="C30" s="50" t="s">
        <v>971</v>
      </c>
      <c r="D30" s="50"/>
      <c r="E30" s="26" t="s">
        <v>50</v>
      </c>
      <c r="F30" s="32">
        <v>17128000</v>
      </c>
      <c r="G30" s="32">
        <v>577000</v>
      </c>
      <c r="H30" s="32">
        <v>336000</v>
      </c>
      <c r="I30" s="32">
        <v>18041000</v>
      </c>
      <c r="J30" s="32">
        <v>102000</v>
      </c>
      <c r="K30" s="32">
        <v>210000</v>
      </c>
      <c r="L30" s="34"/>
      <c r="M30" s="32">
        <v>19763000</v>
      </c>
      <c r="N30" s="32">
        <v>546000</v>
      </c>
      <c r="O30" s="32">
        <v>561000</v>
      </c>
      <c r="P30" s="32">
        <v>20870000</v>
      </c>
      <c r="Q30" s="32">
        <v>7000</v>
      </c>
      <c r="R30" s="32">
        <v>247000</v>
      </c>
      <c r="S30" s="34"/>
      <c r="T30" s="32">
        <v>19794000</v>
      </c>
      <c r="U30" s="32">
        <v>647000</v>
      </c>
      <c r="V30" s="32">
        <v>366000</v>
      </c>
      <c r="W30" s="32">
        <v>20807000</v>
      </c>
      <c r="X30" s="32">
        <v>27000</v>
      </c>
      <c r="Y30" s="32">
        <v>330000</v>
      </c>
      <c r="Z30" s="34"/>
      <c r="AA30" s="26" t="s">
        <v>50</v>
      </c>
    </row>
    <row r="31" spans="1:27" ht="14.1" customHeight="1">
      <c r="A31" s="4"/>
      <c r="B31" s="49"/>
      <c r="C31" s="50" t="s">
        <v>1046</v>
      </c>
      <c r="D31" s="50"/>
      <c r="E31" s="26" t="s">
        <v>52</v>
      </c>
      <c r="F31" s="32">
        <v>27721000</v>
      </c>
      <c r="G31" s="32">
        <v>713000</v>
      </c>
      <c r="H31" s="32">
        <v>572000</v>
      </c>
      <c r="I31" s="32">
        <v>29006000</v>
      </c>
      <c r="J31" s="32">
        <v>102000</v>
      </c>
      <c r="K31" s="32">
        <v>221000</v>
      </c>
      <c r="L31" s="34"/>
      <c r="M31" s="32">
        <v>30735000</v>
      </c>
      <c r="N31" s="32">
        <v>548000</v>
      </c>
      <c r="O31" s="32">
        <v>678000</v>
      </c>
      <c r="P31" s="32">
        <v>31961000</v>
      </c>
      <c r="Q31" s="32">
        <v>7000</v>
      </c>
      <c r="R31" s="32">
        <v>286000</v>
      </c>
      <c r="S31" s="34"/>
      <c r="T31" s="32">
        <v>31676000</v>
      </c>
      <c r="U31" s="32">
        <v>659000</v>
      </c>
      <c r="V31" s="32">
        <v>583000</v>
      </c>
      <c r="W31" s="32">
        <v>32918000</v>
      </c>
      <c r="X31" s="32">
        <v>27000</v>
      </c>
      <c r="Y31" s="32">
        <v>334000</v>
      </c>
      <c r="Z31" s="34"/>
      <c r="AA31" s="26" t="s">
        <v>52</v>
      </c>
    </row>
    <row r="32" spans="1:27" ht="14.1" customHeight="1">
      <c r="A32" s="4"/>
      <c r="B32" s="49"/>
      <c r="C32" s="50" t="s">
        <v>551</v>
      </c>
      <c r="D32" s="50"/>
      <c r="E32" s="26" t="s">
        <v>53</v>
      </c>
      <c r="F32" s="32">
        <v>612000</v>
      </c>
      <c r="G32" s="32">
        <v>1000</v>
      </c>
      <c r="H32" s="32">
        <v>1000</v>
      </c>
      <c r="I32" s="32">
        <v>614000</v>
      </c>
      <c r="J32" s="32">
        <v>0</v>
      </c>
      <c r="K32" s="32">
        <v>0</v>
      </c>
      <c r="L32" s="34"/>
      <c r="M32" s="32">
        <v>1034000</v>
      </c>
      <c r="N32" s="32">
        <v>29000</v>
      </c>
      <c r="O32" s="32">
        <v>34000</v>
      </c>
      <c r="P32" s="32">
        <v>1097000</v>
      </c>
      <c r="Q32" s="32">
        <v>0</v>
      </c>
      <c r="R32" s="32">
        <v>2000</v>
      </c>
      <c r="S32" s="34"/>
      <c r="T32" s="32">
        <v>1012000</v>
      </c>
      <c r="U32" s="32">
        <v>15000</v>
      </c>
      <c r="V32" s="32">
        <v>33000</v>
      </c>
      <c r="W32" s="32">
        <v>1060000</v>
      </c>
      <c r="X32" s="32">
        <v>0</v>
      </c>
      <c r="Y32" s="32">
        <v>3000</v>
      </c>
      <c r="Z32" s="34"/>
      <c r="AA32" s="26" t="s">
        <v>53</v>
      </c>
    </row>
    <row r="33" spans="1:27" ht="14.1" customHeight="1">
      <c r="A33" s="4"/>
      <c r="B33" s="49"/>
      <c r="C33" s="50" t="s">
        <v>1062</v>
      </c>
      <c r="D33" s="50"/>
      <c r="E33" s="26" t="s">
        <v>54</v>
      </c>
      <c r="F33" s="32">
        <v>28333000</v>
      </c>
      <c r="G33" s="32">
        <v>714000</v>
      </c>
      <c r="H33" s="32">
        <v>573000</v>
      </c>
      <c r="I33" s="32">
        <v>29620000</v>
      </c>
      <c r="J33" s="32">
        <v>102000</v>
      </c>
      <c r="K33" s="32">
        <v>221000</v>
      </c>
      <c r="L33" s="34"/>
      <c r="M33" s="32">
        <v>31769000</v>
      </c>
      <c r="N33" s="32">
        <v>577000</v>
      </c>
      <c r="O33" s="32">
        <v>712000</v>
      </c>
      <c r="P33" s="32">
        <v>33058000</v>
      </c>
      <c r="Q33" s="32">
        <v>7000</v>
      </c>
      <c r="R33" s="32">
        <v>288000</v>
      </c>
      <c r="S33" s="34"/>
      <c r="T33" s="32">
        <v>32688000</v>
      </c>
      <c r="U33" s="32">
        <v>674000</v>
      </c>
      <c r="V33" s="32">
        <v>616000</v>
      </c>
      <c r="W33" s="32">
        <v>33978000</v>
      </c>
      <c r="X33" s="32">
        <v>27000</v>
      </c>
      <c r="Y33" s="32">
        <v>337000</v>
      </c>
      <c r="Z33" s="34"/>
      <c r="AA33" s="26" t="s">
        <v>54</v>
      </c>
    </row>
    <row r="34" spans="1:27" ht="14.1" customHeight="1">
      <c r="A34" s="4"/>
      <c r="B34" s="49"/>
      <c r="C34" s="50" t="s">
        <v>621</v>
      </c>
      <c r="D34" s="50"/>
      <c r="E34" s="26" t="s">
        <v>56</v>
      </c>
      <c r="F34" s="32">
        <v>8820000</v>
      </c>
      <c r="G34" s="32">
        <v>0</v>
      </c>
      <c r="H34" s="32">
        <v>0</v>
      </c>
      <c r="I34" s="32">
        <v>8820000</v>
      </c>
      <c r="J34" s="32">
        <v>0</v>
      </c>
      <c r="K34" s="32">
        <v>0</v>
      </c>
      <c r="L34" s="34"/>
      <c r="M34" s="32">
        <v>8189000</v>
      </c>
      <c r="N34" s="32">
        <v>0</v>
      </c>
      <c r="O34" s="32">
        <v>0</v>
      </c>
      <c r="P34" s="32">
        <v>8189000</v>
      </c>
      <c r="Q34" s="32">
        <v>0</v>
      </c>
      <c r="R34" s="32">
        <v>0</v>
      </c>
      <c r="S34" s="34"/>
      <c r="T34" s="32">
        <v>12279000</v>
      </c>
      <c r="U34" s="32">
        <v>0</v>
      </c>
      <c r="V34" s="32">
        <v>0</v>
      </c>
      <c r="W34" s="32">
        <v>12279000</v>
      </c>
      <c r="X34" s="32">
        <v>0</v>
      </c>
      <c r="Y34" s="32">
        <v>0</v>
      </c>
      <c r="Z34" s="34"/>
      <c r="AA34" s="26" t="s">
        <v>56</v>
      </c>
    </row>
    <row r="35" spans="1:27" ht="14.1" customHeight="1">
      <c r="A35" s="4"/>
      <c r="B35" s="49"/>
      <c r="C35" s="50" t="s">
        <v>961</v>
      </c>
      <c r="D35" s="50"/>
      <c r="E35" s="26" t="s">
        <v>57</v>
      </c>
      <c r="F35" s="32">
        <v>655000</v>
      </c>
      <c r="G35" s="32">
        <v>0</v>
      </c>
      <c r="H35" s="32">
        <v>0</v>
      </c>
      <c r="I35" s="32">
        <v>655000</v>
      </c>
      <c r="J35" s="32">
        <v>0</v>
      </c>
      <c r="K35" s="32">
        <v>0</v>
      </c>
      <c r="L35" s="34"/>
      <c r="M35" s="32">
        <v>570000</v>
      </c>
      <c r="N35" s="32">
        <v>0</v>
      </c>
      <c r="O35" s="32">
        <v>0</v>
      </c>
      <c r="P35" s="32">
        <v>570000</v>
      </c>
      <c r="Q35" s="32">
        <v>0</v>
      </c>
      <c r="R35" s="32">
        <v>0</v>
      </c>
      <c r="S35" s="34"/>
      <c r="T35" s="32">
        <v>708000</v>
      </c>
      <c r="U35" s="32">
        <v>0</v>
      </c>
      <c r="V35" s="32">
        <v>0</v>
      </c>
      <c r="W35" s="32">
        <v>708000</v>
      </c>
      <c r="X35" s="32">
        <v>0</v>
      </c>
      <c r="Y35" s="32">
        <v>0</v>
      </c>
      <c r="Z35" s="34"/>
      <c r="AA35" s="26" t="s">
        <v>57</v>
      </c>
    </row>
    <row r="36" spans="1:27" ht="14.1" customHeight="1">
      <c r="A36" s="4"/>
      <c r="B36" s="50"/>
      <c r="C36" s="48" t="s">
        <v>1060</v>
      </c>
      <c r="D36" s="50"/>
      <c r="E36" s="26" t="s">
        <v>59</v>
      </c>
      <c r="F36" s="32">
        <v>37808000</v>
      </c>
      <c r="G36" s="32">
        <v>714000</v>
      </c>
      <c r="H36" s="32">
        <v>573000</v>
      </c>
      <c r="I36" s="32">
        <v>39095000</v>
      </c>
      <c r="J36" s="32">
        <v>102000</v>
      </c>
      <c r="K36" s="32">
        <v>221000</v>
      </c>
      <c r="L36" s="34"/>
      <c r="M36" s="32">
        <v>40528000</v>
      </c>
      <c r="N36" s="32">
        <v>577000</v>
      </c>
      <c r="O36" s="32">
        <v>712000</v>
      </c>
      <c r="P36" s="32">
        <v>41817000</v>
      </c>
      <c r="Q36" s="32">
        <v>7000</v>
      </c>
      <c r="R36" s="32">
        <v>288000</v>
      </c>
      <c r="S36" s="34"/>
      <c r="T36" s="32">
        <v>45675000</v>
      </c>
      <c r="U36" s="32">
        <v>674000</v>
      </c>
      <c r="V36" s="32">
        <v>616000</v>
      </c>
      <c r="W36" s="32">
        <v>46965000</v>
      </c>
      <c r="X36" s="32">
        <v>27000</v>
      </c>
      <c r="Y36" s="32">
        <v>337000</v>
      </c>
      <c r="Z36" s="34"/>
      <c r="AA36" s="26" t="s">
        <v>59</v>
      </c>
    </row>
    <row r="37" spans="1:27" ht="14.1" customHeight="1">
      <c r="A37" s="4"/>
      <c r="B37" s="48" t="s">
        <v>1022</v>
      </c>
      <c r="C37" s="59"/>
      <c r="D37" s="48"/>
      <c r="E37" s="27" t="s">
        <v>63</v>
      </c>
      <c r="F37" s="33">
        <v>287527000</v>
      </c>
      <c r="G37" s="33">
        <v>3277000</v>
      </c>
      <c r="H37" s="33">
        <v>2385000</v>
      </c>
      <c r="I37" s="33">
        <v>293189000</v>
      </c>
      <c r="J37" s="33">
        <v>1033000</v>
      </c>
      <c r="K37" s="33">
        <v>1384000</v>
      </c>
      <c r="L37" s="33">
        <v>922000</v>
      </c>
      <c r="M37" s="33">
        <v>282711000</v>
      </c>
      <c r="N37" s="33">
        <v>3655000</v>
      </c>
      <c r="O37" s="33">
        <v>2941000</v>
      </c>
      <c r="P37" s="33">
        <v>289307000</v>
      </c>
      <c r="Q37" s="33">
        <v>947000</v>
      </c>
      <c r="R37" s="33">
        <v>1433000</v>
      </c>
      <c r="S37" s="33">
        <v>802000</v>
      </c>
      <c r="T37" s="33">
        <v>291545000</v>
      </c>
      <c r="U37" s="33">
        <v>4158000</v>
      </c>
      <c r="V37" s="33">
        <v>2796000</v>
      </c>
      <c r="W37" s="33">
        <v>298499000</v>
      </c>
      <c r="X37" s="33">
        <v>1054000</v>
      </c>
      <c r="Y37" s="33">
        <v>1628000</v>
      </c>
      <c r="Z37" s="33">
        <v>1103000</v>
      </c>
      <c r="AA37" s="27" t="s">
        <v>63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29.1406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973</v>
      </c>
      <c r="C8" s="21" t="str">
        <f>B11</f>
        <v>660-44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" customHeight="1">
      <c r="A10" s="4"/>
      <c r="B10" s="51" t="s">
        <v>166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2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3" t="s">
        <v>1282</v>
      </c>
      <c r="F12" s="54"/>
      <c r="G12" s="54"/>
      <c r="H12" s="54"/>
      <c r="I12" s="53"/>
      <c r="J12" s="53" t="s">
        <v>1204</v>
      </c>
      <c r="K12" s="54"/>
      <c r="L12" s="54"/>
      <c r="M12" s="54"/>
      <c r="N12" s="53"/>
      <c r="O12" s="53" t="s">
        <v>1273</v>
      </c>
      <c r="P12" s="54"/>
      <c r="Q12" s="54"/>
      <c r="R12" s="54"/>
      <c r="S12" s="53"/>
      <c r="T12" s="4"/>
    </row>
    <row r="13" spans="1:20" ht="42" customHeight="1">
      <c r="A13" s="4"/>
      <c r="B13" s="4"/>
      <c r="C13" s="4"/>
      <c r="D13" s="4"/>
      <c r="E13" s="29" t="s">
        <v>851</v>
      </c>
      <c r="F13" s="29" t="s">
        <v>847</v>
      </c>
      <c r="G13" s="29" t="s">
        <v>854</v>
      </c>
      <c r="H13" s="29" t="s">
        <v>1099</v>
      </c>
      <c r="I13" s="29" t="s">
        <v>858</v>
      </c>
      <c r="J13" s="29" t="s">
        <v>851</v>
      </c>
      <c r="K13" s="29" t="s">
        <v>847</v>
      </c>
      <c r="L13" s="29" t="s">
        <v>854</v>
      </c>
      <c r="M13" s="29" t="s">
        <v>1099</v>
      </c>
      <c r="N13" s="29" t="s">
        <v>858</v>
      </c>
      <c r="O13" s="29" t="s">
        <v>851</v>
      </c>
      <c r="P13" s="29" t="s">
        <v>847</v>
      </c>
      <c r="Q13" s="29" t="s">
        <v>854</v>
      </c>
      <c r="R13" s="29" t="s">
        <v>1099</v>
      </c>
      <c r="S13" s="29" t="s">
        <v>858</v>
      </c>
      <c r="T13" s="4"/>
    </row>
    <row r="14" spans="1:20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91</v>
      </c>
      <c r="I14" s="26" t="s">
        <v>99</v>
      </c>
      <c r="J14" s="26" t="s">
        <v>28</v>
      </c>
      <c r="K14" s="26" t="s">
        <v>58</v>
      </c>
      <c r="L14" s="26" t="s">
        <v>77</v>
      </c>
      <c r="M14" s="26" t="s">
        <v>91</v>
      </c>
      <c r="N14" s="26" t="s">
        <v>99</v>
      </c>
      <c r="O14" s="26" t="s">
        <v>28</v>
      </c>
      <c r="P14" s="26" t="s">
        <v>58</v>
      </c>
      <c r="Q14" s="26" t="s">
        <v>77</v>
      </c>
      <c r="R14" s="26" t="s">
        <v>91</v>
      </c>
      <c r="S14" s="26" t="s">
        <v>99</v>
      </c>
      <c r="T14" s="4"/>
    </row>
    <row r="15" spans="1:20" ht="14.1" customHeight="1">
      <c r="A15" s="4"/>
      <c r="B15" s="48" t="s">
        <v>1191</v>
      </c>
      <c r="C15" s="16" t="s">
        <v>574</v>
      </c>
      <c r="D15" s="26" t="s">
        <v>28</v>
      </c>
      <c r="E15" s="32">
        <v>56000</v>
      </c>
      <c r="F15" s="32">
        <v>11000</v>
      </c>
      <c r="G15" s="32">
        <v>32000</v>
      </c>
      <c r="H15" s="32">
        <v>88000</v>
      </c>
      <c r="I15" s="32">
        <v>324000</v>
      </c>
      <c r="J15" s="32">
        <v>77000</v>
      </c>
      <c r="K15" s="32">
        <v>17000</v>
      </c>
      <c r="L15" s="32">
        <v>179000</v>
      </c>
      <c r="M15" s="32">
        <v>256000</v>
      </c>
      <c r="N15" s="32">
        <v>527000</v>
      </c>
      <c r="O15" s="32">
        <v>69000</v>
      </c>
      <c r="P15" s="32">
        <v>14000</v>
      </c>
      <c r="Q15" s="32">
        <v>164000</v>
      </c>
      <c r="R15" s="32">
        <v>233000</v>
      </c>
      <c r="S15" s="32">
        <v>426000</v>
      </c>
      <c r="T15" s="26" t="s">
        <v>28</v>
      </c>
    </row>
    <row r="16" spans="1:20" ht="14.1" customHeight="1">
      <c r="A16" s="4"/>
      <c r="B16" s="49"/>
      <c r="C16" s="16" t="s">
        <v>575</v>
      </c>
      <c r="D16" s="26" t="s">
        <v>58</v>
      </c>
      <c r="E16" s="32">
        <v>98000</v>
      </c>
      <c r="F16" s="32">
        <v>27000</v>
      </c>
      <c r="G16" s="32">
        <v>194000</v>
      </c>
      <c r="H16" s="32">
        <v>292000</v>
      </c>
      <c r="I16" s="32">
        <v>1124000</v>
      </c>
      <c r="J16" s="32">
        <v>124000</v>
      </c>
      <c r="K16" s="32">
        <v>25000</v>
      </c>
      <c r="L16" s="32">
        <v>203000</v>
      </c>
      <c r="M16" s="32">
        <v>327000</v>
      </c>
      <c r="N16" s="32">
        <v>1193000</v>
      </c>
      <c r="O16" s="32">
        <v>121000</v>
      </c>
      <c r="P16" s="32">
        <v>27000</v>
      </c>
      <c r="Q16" s="32">
        <v>194000</v>
      </c>
      <c r="R16" s="32">
        <v>315000</v>
      </c>
      <c r="S16" s="32">
        <v>1176000</v>
      </c>
      <c r="T16" s="26" t="s">
        <v>58</v>
      </c>
    </row>
    <row r="17" spans="1:20" ht="14.1" customHeight="1">
      <c r="A17" s="4"/>
      <c r="B17" s="49"/>
      <c r="C17" s="16" t="s">
        <v>1261</v>
      </c>
      <c r="D17" s="26" t="s">
        <v>77</v>
      </c>
      <c r="E17" s="32">
        <v>3000</v>
      </c>
      <c r="F17" s="32">
        <v>1000</v>
      </c>
      <c r="G17" s="32">
        <v>1000</v>
      </c>
      <c r="H17" s="32">
        <v>4000</v>
      </c>
      <c r="I17" s="32">
        <v>411000</v>
      </c>
      <c r="J17" s="32">
        <v>2000</v>
      </c>
      <c r="K17" s="32">
        <v>1000</v>
      </c>
      <c r="L17" s="32">
        <v>2000</v>
      </c>
      <c r="M17" s="32">
        <v>4000</v>
      </c>
      <c r="N17" s="32">
        <v>436000</v>
      </c>
      <c r="O17" s="32">
        <v>3000</v>
      </c>
      <c r="P17" s="32">
        <v>1000</v>
      </c>
      <c r="Q17" s="32">
        <v>5000</v>
      </c>
      <c r="R17" s="32">
        <v>8000</v>
      </c>
      <c r="S17" s="32">
        <v>422000</v>
      </c>
      <c r="T17" s="26" t="s">
        <v>77</v>
      </c>
    </row>
    <row r="18" spans="1:20" ht="14.1" customHeight="1">
      <c r="A18" s="4"/>
      <c r="B18" s="49"/>
      <c r="C18" s="16" t="s">
        <v>971</v>
      </c>
      <c r="D18" s="26" t="s">
        <v>91</v>
      </c>
      <c r="E18" s="32">
        <v>574000</v>
      </c>
      <c r="F18" s="32">
        <v>197000</v>
      </c>
      <c r="G18" s="32">
        <v>547000</v>
      </c>
      <c r="H18" s="32">
        <v>1121000</v>
      </c>
      <c r="I18" s="32">
        <v>3352000</v>
      </c>
      <c r="J18" s="32">
        <v>881000</v>
      </c>
      <c r="K18" s="32">
        <v>286000</v>
      </c>
      <c r="L18" s="32">
        <v>389000</v>
      </c>
      <c r="M18" s="32">
        <v>1270000</v>
      </c>
      <c r="N18" s="32">
        <v>3323000</v>
      </c>
      <c r="O18" s="32">
        <v>873000</v>
      </c>
      <c r="P18" s="32">
        <v>311000</v>
      </c>
      <c r="Q18" s="32">
        <v>369000</v>
      </c>
      <c r="R18" s="32">
        <v>1242000</v>
      </c>
      <c r="S18" s="32">
        <v>3234000</v>
      </c>
      <c r="T18" s="26" t="s">
        <v>91</v>
      </c>
    </row>
    <row r="19" spans="1:20" ht="14.1" customHeight="1">
      <c r="A19" s="4"/>
      <c r="B19" s="49"/>
      <c r="C19" s="16" t="s">
        <v>1045</v>
      </c>
      <c r="D19" s="26" t="s">
        <v>99</v>
      </c>
      <c r="E19" s="32">
        <v>731000</v>
      </c>
      <c r="F19" s="32">
        <v>236000</v>
      </c>
      <c r="G19" s="32">
        <v>774000</v>
      </c>
      <c r="H19" s="32">
        <v>1505000</v>
      </c>
      <c r="I19" s="32">
        <v>5211000</v>
      </c>
      <c r="J19" s="32">
        <v>1084000</v>
      </c>
      <c r="K19" s="32">
        <v>329000</v>
      </c>
      <c r="L19" s="32">
        <v>773000</v>
      </c>
      <c r="M19" s="32">
        <v>1857000</v>
      </c>
      <c r="N19" s="32">
        <v>5479000</v>
      </c>
      <c r="O19" s="32">
        <v>1066000</v>
      </c>
      <c r="P19" s="32">
        <v>353000</v>
      </c>
      <c r="Q19" s="32">
        <v>732000</v>
      </c>
      <c r="R19" s="32">
        <v>1798000</v>
      </c>
      <c r="S19" s="32">
        <v>5258000</v>
      </c>
      <c r="T19" s="26" t="s">
        <v>99</v>
      </c>
    </row>
    <row r="20" spans="1:20" ht="14.1" customHeight="1">
      <c r="A20" s="4"/>
      <c r="B20" s="49"/>
      <c r="C20" s="16" t="s">
        <v>553</v>
      </c>
      <c r="D20" s="26" t="s">
        <v>104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104</v>
      </c>
    </row>
    <row r="21" spans="1:20" ht="14.1" customHeight="1">
      <c r="A21" s="4"/>
      <c r="B21" s="49"/>
      <c r="C21" s="16" t="s">
        <v>552</v>
      </c>
      <c r="D21" s="26" t="s">
        <v>206</v>
      </c>
      <c r="E21" s="32">
        <v>305000</v>
      </c>
      <c r="F21" s="32">
        <v>158000</v>
      </c>
      <c r="G21" s="32">
        <v>2000</v>
      </c>
      <c r="H21" s="32">
        <v>307000</v>
      </c>
      <c r="I21" s="32">
        <v>765000</v>
      </c>
      <c r="J21" s="32">
        <v>346000</v>
      </c>
      <c r="K21" s="32">
        <v>110000</v>
      </c>
      <c r="L21" s="32">
        <v>26000</v>
      </c>
      <c r="M21" s="32">
        <v>372000</v>
      </c>
      <c r="N21" s="32">
        <v>788000</v>
      </c>
      <c r="O21" s="32">
        <v>355000</v>
      </c>
      <c r="P21" s="32">
        <v>152000</v>
      </c>
      <c r="Q21" s="32">
        <v>27000</v>
      </c>
      <c r="R21" s="32">
        <v>382000</v>
      </c>
      <c r="S21" s="32">
        <v>801000</v>
      </c>
      <c r="T21" s="26" t="s">
        <v>206</v>
      </c>
    </row>
    <row r="22" spans="1:20" ht="14.1" customHeight="1">
      <c r="A22" s="4"/>
      <c r="B22" s="49"/>
      <c r="C22" s="16" t="s">
        <v>1063</v>
      </c>
      <c r="D22" s="26" t="s">
        <v>207</v>
      </c>
      <c r="E22" s="32">
        <v>1036000</v>
      </c>
      <c r="F22" s="32">
        <v>394000</v>
      </c>
      <c r="G22" s="32">
        <v>776000</v>
      </c>
      <c r="H22" s="32">
        <v>1812000</v>
      </c>
      <c r="I22" s="32">
        <v>5976000</v>
      </c>
      <c r="J22" s="32">
        <v>1430000</v>
      </c>
      <c r="K22" s="32">
        <v>439000</v>
      </c>
      <c r="L22" s="32">
        <v>799000</v>
      </c>
      <c r="M22" s="32">
        <v>2229000</v>
      </c>
      <c r="N22" s="32">
        <v>6267000</v>
      </c>
      <c r="O22" s="32">
        <v>1421000</v>
      </c>
      <c r="P22" s="32">
        <v>505000</v>
      </c>
      <c r="Q22" s="32">
        <v>759000</v>
      </c>
      <c r="R22" s="32">
        <v>2180000</v>
      </c>
      <c r="S22" s="32">
        <v>6059000</v>
      </c>
      <c r="T22" s="26" t="s">
        <v>207</v>
      </c>
    </row>
    <row r="23" spans="1:20" ht="14.1" customHeight="1">
      <c r="A23" s="4"/>
      <c r="B23" s="49"/>
      <c r="C23" s="16" t="s">
        <v>622</v>
      </c>
      <c r="D23" s="26" t="s">
        <v>235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235</v>
      </c>
    </row>
    <row r="24" spans="1:20" ht="14.1" customHeight="1">
      <c r="A24" s="4"/>
      <c r="B24" s="49"/>
      <c r="C24" s="16" t="s">
        <v>962</v>
      </c>
      <c r="D24" s="26" t="s">
        <v>29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29</v>
      </c>
    </row>
    <row r="25" spans="1:20" ht="14.1" customHeight="1">
      <c r="A25" s="4"/>
      <c r="B25" s="50"/>
      <c r="C25" s="16" t="s">
        <v>1061</v>
      </c>
      <c r="D25" s="26" t="s">
        <v>36</v>
      </c>
      <c r="E25" s="32">
        <v>1036000</v>
      </c>
      <c r="F25" s="32">
        <v>394000</v>
      </c>
      <c r="G25" s="32">
        <v>776000</v>
      </c>
      <c r="H25" s="32">
        <v>1812000</v>
      </c>
      <c r="I25" s="32">
        <v>5976000</v>
      </c>
      <c r="J25" s="32">
        <v>1430000</v>
      </c>
      <c r="K25" s="32">
        <v>439000</v>
      </c>
      <c r="L25" s="32">
        <v>799000</v>
      </c>
      <c r="M25" s="32">
        <v>2229000</v>
      </c>
      <c r="N25" s="32">
        <v>6267000</v>
      </c>
      <c r="O25" s="32">
        <v>1421000</v>
      </c>
      <c r="P25" s="32">
        <v>505000</v>
      </c>
      <c r="Q25" s="32">
        <v>759000</v>
      </c>
      <c r="R25" s="32">
        <v>2180000</v>
      </c>
      <c r="S25" s="32">
        <v>6059000</v>
      </c>
      <c r="T25" s="26" t="s">
        <v>36</v>
      </c>
    </row>
    <row r="26" spans="1:20" ht="14.1" customHeight="1">
      <c r="A26" s="4"/>
      <c r="B26" s="48" t="s">
        <v>1190</v>
      </c>
      <c r="C26" s="16" t="s">
        <v>574</v>
      </c>
      <c r="D26" s="26" t="s">
        <v>40</v>
      </c>
      <c r="E26" s="32">
        <v>236000</v>
      </c>
      <c r="F26" s="32">
        <v>48000</v>
      </c>
      <c r="G26" s="32">
        <v>0</v>
      </c>
      <c r="H26" s="32">
        <v>236000</v>
      </c>
      <c r="I26" s="32">
        <v>253000</v>
      </c>
      <c r="J26" s="32">
        <v>104000</v>
      </c>
      <c r="K26" s="32">
        <v>49000</v>
      </c>
      <c r="L26" s="32">
        <v>13000</v>
      </c>
      <c r="M26" s="32">
        <v>117000</v>
      </c>
      <c r="N26" s="32">
        <v>288000</v>
      </c>
      <c r="O26" s="32">
        <v>212000</v>
      </c>
      <c r="P26" s="32">
        <v>50000</v>
      </c>
      <c r="Q26" s="32">
        <v>5000</v>
      </c>
      <c r="R26" s="32">
        <v>217000</v>
      </c>
      <c r="S26" s="32">
        <v>253000</v>
      </c>
      <c r="T26" s="26" t="s">
        <v>40</v>
      </c>
    </row>
    <row r="27" spans="1:20" ht="14.1" customHeight="1">
      <c r="A27" s="4"/>
      <c r="B27" s="49"/>
      <c r="C27" s="16" t="s">
        <v>971</v>
      </c>
      <c r="D27" s="26" t="s">
        <v>47</v>
      </c>
      <c r="E27" s="32">
        <v>100000</v>
      </c>
      <c r="F27" s="32">
        <v>36000</v>
      </c>
      <c r="G27" s="32">
        <v>236000</v>
      </c>
      <c r="H27" s="32">
        <v>336000</v>
      </c>
      <c r="I27" s="32">
        <v>355000</v>
      </c>
      <c r="J27" s="32">
        <v>177000</v>
      </c>
      <c r="K27" s="32">
        <v>63000</v>
      </c>
      <c r="L27" s="32">
        <v>384000</v>
      </c>
      <c r="M27" s="32">
        <v>561000</v>
      </c>
      <c r="N27" s="32">
        <v>997000</v>
      </c>
      <c r="O27" s="32">
        <v>89000</v>
      </c>
      <c r="P27" s="32">
        <v>56000</v>
      </c>
      <c r="Q27" s="32">
        <v>277000</v>
      </c>
      <c r="R27" s="32">
        <v>366000</v>
      </c>
      <c r="S27" s="32">
        <v>844000</v>
      </c>
      <c r="T27" s="26" t="s">
        <v>47</v>
      </c>
    </row>
    <row r="28" spans="1:20" ht="14.1" customHeight="1">
      <c r="A28" s="4"/>
      <c r="B28" s="49"/>
      <c r="C28" s="16" t="s">
        <v>1045</v>
      </c>
      <c r="D28" s="26" t="s">
        <v>50</v>
      </c>
      <c r="E28" s="32">
        <v>336000</v>
      </c>
      <c r="F28" s="32">
        <v>84000</v>
      </c>
      <c r="G28" s="32">
        <v>236000</v>
      </c>
      <c r="H28" s="32">
        <v>572000</v>
      </c>
      <c r="I28" s="32">
        <v>608000</v>
      </c>
      <c r="J28" s="32">
        <v>281000</v>
      </c>
      <c r="K28" s="32">
        <v>112000</v>
      </c>
      <c r="L28" s="32">
        <v>397000</v>
      </c>
      <c r="M28" s="32">
        <v>678000</v>
      </c>
      <c r="N28" s="32">
        <v>1285000</v>
      </c>
      <c r="O28" s="32">
        <v>301000</v>
      </c>
      <c r="P28" s="32">
        <v>106000</v>
      </c>
      <c r="Q28" s="32">
        <v>282000</v>
      </c>
      <c r="R28" s="32">
        <v>583000</v>
      </c>
      <c r="S28" s="32">
        <v>1097000</v>
      </c>
      <c r="T28" s="26" t="s">
        <v>50</v>
      </c>
    </row>
    <row r="29" spans="1:20" ht="14.1" customHeight="1">
      <c r="A29" s="4"/>
      <c r="B29" s="49"/>
      <c r="C29" s="16" t="s">
        <v>551</v>
      </c>
      <c r="D29" s="26" t="s">
        <v>52</v>
      </c>
      <c r="E29" s="32">
        <v>1000</v>
      </c>
      <c r="F29" s="32">
        <v>1000</v>
      </c>
      <c r="G29" s="32">
        <v>0</v>
      </c>
      <c r="H29" s="32">
        <v>1000</v>
      </c>
      <c r="I29" s="32">
        <v>3000</v>
      </c>
      <c r="J29" s="32">
        <v>16000</v>
      </c>
      <c r="K29" s="32">
        <v>8000</v>
      </c>
      <c r="L29" s="32">
        <v>18000</v>
      </c>
      <c r="M29" s="32">
        <v>34000</v>
      </c>
      <c r="N29" s="32">
        <v>87000</v>
      </c>
      <c r="O29" s="32">
        <v>14000</v>
      </c>
      <c r="P29" s="32">
        <v>6000</v>
      </c>
      <c r="Q29" s="32">
        <v>19000</v>
      </c>
      <c r="R29" s="32">
        <v>33000</v>
      </c>
      <c r="S29" s="32">
        <v>85000</v>
      </c>
      <c r="T29" s="26" t="s">
        <v>52</v>
      </c>
    </row>
    <row r="30" spans="1:20" ht="14.1" customHeight="1">
      <c r="A30" s="4"/>
      <c r="B30" s="49"/>
      <c r="C30" s="16" t="s">
        <v>1062</v>
      </c>
      <c r="D30" s="26" t="s">
        <v>53</v>
      </c>
      <c r="E30" s="32">
        <v>337000</v>
      </c>
      <c r="F30" s="32">
        <v>85000</v>
      </c>
      <c r="G30" s="32">
        <v>236000</v>
      </c>
      <c r="H30" s="32">
        <v>573000</v>
      </c>
      <c r="I30" s="32">
        <v>611000</v>
      </c>
      <c r="J30" s="32">
        <v>297000</v>
      </c>
      <c r="K30" s="32">
        <v>120000</v>
      </c>
      <c r="L30" s="32">
        <v>415000</v>
      </c>
      <c r="M30" s="32">
        <v>712000</v>
      </c>
      <c r="N30" s="32">
        <v>1372000</v>
      </c>
      <c r="O30" s="32">
        <v>315000</v>
      </c>
      <c r="P30" s="32">
        <v>112000</v>
      </c>
      <c r="Q30" s="32">
        <v>301000</v>
      </c>
      <c r="R30" s="32">
        <v>616000</v>
      </c>
      <c r="S30" s="32">
        <v>1182000</v>
      </c>
      <c r="T30" s="26" t="s">
        <v>53</v>
      </c>
    </row>
    <row r="31" spans="1:20" ht="14.1" customHeight="1">
      <c r="A31" s="4"/>
      <c r="B31" s="49"/>
      <c r="C31" s="16" t="s">
        <v>621</v>
      </c>
      <c r="D31" s="26" t="s">
        <v>54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54</v>
      </c>
    </row>
    <row r="32" spans="1:20" ht="14.1" customHeight="1">
      <c r="A32" s="4"/>
      <c r="B32" s="49"/>
      <c r="C32" s="16" t="s">
        <v>959</v>
      </c>
      <c r="D32" s="26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56</v>
      </c>
    </row>
    <row r="33" spans="1:20" ht="14.1" customHeight="1">
      <c r="A33" s="4"/>
      <c r="B33" s="50"/>
      <c r="C33" s="16" t="s">
        <v>1060</v>
      </c>
      <c r="D33" s="26" t="s">
        <v>57</v>
      </c>
      <c r="E33" s="32">
        <v>337000</v>
      </c>
      <c r="F33" s="32">
        <v>85000</v>
      </c>
      <c r="G33" s="32">
        <v>236000</v>
      </c>
      <c r="H33" s="32">
        <v>573000</v>
      </c>
      <c r="I33" s="32">
        <v>611000</v>
      </c>
      <c r="J33" s="32">
        <v>297000</v>
      </c>
      <c r="K33" s="32">
        <v>120000</v>
      </c>
      <c r="L33" s="32">
        <v>415000</v>
      </c>
      <c r="M33" s="32">
        <v>712000</v>
      </c>
      <c r="N33" s="32">
        <v>1372000</v>
      </c>
      <c r="O33" s="32">
        <v>315000</v>
      </c>
      <c r="P33" s="32">
        <v>112000</v>
      </c>
      <c r="Q33" s="32">
        <v>301000</v>
      </c>
      <c r="R33" s="32">
        <v>616000</v>
      </c>
      <c r="S33" s="32">
        <v>1182000</v>
      </c>
      <c r="T33" s="26" t="s">
        <v>57</v>
      </c>
    </row>
    <row r="34" spans="1:20" ht="14.1" customHeight="1">
      <c r="A34" s="4"/>
      <c r="B34" s="50" t="s">
        <v>1022</v>
      </c>
      <c r="C34" s="48"/>
      <c r="D34" s="26" t="s">
        <v>59</v>
      </c>
      <c r="E34" s="32">
        <v>1373000</v>
      </c>
      <c r="F34" s="32">
        <v>479000</v>
      </c>
      <c r="G34" s="32">
        <v>1012000</v>
      </c>
      <c r="H34" s="32">
        <v>2385000</v>
      </c>
      <c r="I34" s="32">
        <v>6587000</v>
      </c>
      <c r="J34" s="32">
        <v>1727000</v>
      </c>
      <c r="K34" s="32">
        <v>559000</v>
      </c>
      <c r="L34" s="32">
        <v>1214000</v>
      </c>
      <c r="M34" s="32">
        <v>2941000</v>
      </c>
      <c r="N34" s="32">
        <v>7639000</v>
      </c>
      <c r="O34" s="32">
        <v>1736000</v>
      </c>
      <c r="P34" s="32">
        <v>617000</v>
      </c>
      <c r="Q34" s="32">
        <v>1060000</v>
      </c>
      <c r="R34" s="32">
        <v>2796000</v>
      </c>
      <c r="S34" s="32">
        <v>7241000</v>
      </c>
      <c r="T34" s="26" t="s">
        <v>59</v>
      </c>
    </row>
    <row r="35" spans="1:20" ht="14.1" customHeight="1">
      <c r="A35" s="4"/>
      <c r="B35" s="50" t="s">
        <v>920</v>
      </c>
      <c r="C35" s="55"/>
      <c r="D35" s="26" t="s">
        <v>63</v>
      </c>
      <c r="E35" s="32">
        <v>1250000</v>
      </c>
      <c r="F35" s="32">
        <v>427000</v>
      </c>
      <c r="G35" s="32">
        <v>715000</v>
      </c>
      <c r="H35" s="32">
        <v>1965000</v>
      </c>
      <c r="I35" s="34"/>
      <c r="J35" s="32">
        <v>1515000</v>
      </c>
      <c r="K35" s="32">
        <v>492000</v>
      </c>
      <c r="L35" s="32">
        <v>734000</v>
      </c>
      <c r="M35" s="32">
        <v>2249000</v>
      </c>
      <c r="N35" s="34"/>
      <c r="O35" s="32">
        <v>1520000</v>
      </c>
      <c r="P35" s="32">
        <v>550000</v>
      </c>
      <c r="Q35" s="32">
        <v>697000</v>
      </c>
      <c r="R35" s="32">
        <v>2217000</v>
      </c>
      <c r="S35" s="34"/>
      <c r="T35" s="26" t="s">
        <v>63</v>
      </c>
    </row>
    <row r="36" spans="1:20" ht="14.1" customHeight="1">
      <c r="A36" s="4"/>
      <c r="B36" s="48" t="s">
        <v>905</v>
      </c>
      <c r="C36" s="63"/>
      <c r="D36" s="27" t="s">
        <v>64</v>
      </c>
      <c r="E36" s="33">
        <v>690000</v>
      </c>
      <c r="F36" s="33">
        <v>193000</v>
      </c>
      <c r="G36" s="33">
        <v>383000</v>
      </c>
      <c r="H36" s="33">
        <v>1073000</v>
      </c>
      <c r="I36" s="31"/>
      <c r="J36" s="33">
        <v>913000</v>
      </c>
      <c r="K36" s="33">
        <v>156000</v>
      </c>
      <c r="L36" s="33">
        <v>705000</v>
      </c>
      <c r="M36" s="33">
        <v>1618000</v>
      </c>
      <c r="N36" s="31"/>
      <c r="O36" s="33">
        <v>914000</v>
      </c>
      <c r="P36" s="33">
        <v>165000</v>
      </c>
      <c r="Q36" s="33">
        <v>731000</v>
      </c>
      <c r="R36" s="33">
        <v>1645000</v>
      </c>
      <c r="S36" s="31"/>
      <c r="T36" s="27" t="s">
        <v>64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6"/>
  <sheetViews>
    <sheetView workbookViewId="0">
      <selection sqref="A1:C2"/>
    </sheetView>
  </sheetViews>
  <sheetFormatPr defaultColWidth="11.42578125" defaultRowHeight="12.75"/>
  <cols>
    <col min="1" max="1" width="2.28515625" customWidth="1"/>
    <col min="2" max="2" width="13.5703125" customWidth="1"/>
    <col min="3" max="3" width="43" customWidth="1"/>
    <col min="4" max="4" width="8.28515625" customWidth="1"/>
    <col min="5" max="16" width="16.28515625" customWidth="1"/>
    <col min="17" max="17" width="8.28515625" customWidth="1"/>
  </cols>
  <sheetData>
    <row r="1" spans="1:17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4"/>
      <c r="B8" s="14" t="s">
        <v>973</v>
      </c>
      <c r="C8" s="21" t="str">
        <f>B11</f>
        <v>660-45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" customHeight="1">
      <c r="A10" s="4"/>
      <c r="B10" s="46" t="s">
        <v>168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60"/>
      <c r="P10" s="4"/>
      <c r="Q10" s="4"/>
    </row>
    <row r="11" spans="1:17">
      <c r="A11" s="4"/>
      <c r="B11" s="3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3" t="s">
        <v>1282</v>
      </c>
      <c r="F12" s="54"/>
      <c r="G12" s="53"/>
      <c r="H12" s="53" t="s">
        <v>1204</v>
      </c>
      <c r="I12" s="54"/>
      <c r="J12" s="53"/>
      <c r="K12" s="53" t="s">
        <v>982</v>
      </c>
      <c r="L12" s="54"/>
      <c r="M12" s="53"/>
      <c r="N12" s="53" t="s">
        <v>983</v>
      </c>
      <c r="O12" s="54"/>
      <c r="P12" s="53"/>
      <c r="Q12" s="4"/>
    </row>
    <row r="13" spans="1:17" ht="29.1" customHeight="1">
      <c r="A13" s="4"/>
      <c r="B13" s="4"/>
      <c r="C13" s="4"/>
      <c r="D13" s="4"/>
      <c r="E13" s="29" t="s">
        <v>834</v>
      </c>
      <c r="F13" s="29" t="s">
        <v>686</v>
      </c>
      <c r="G13" s="29" t="s">
        <v>921</v>
      </c>
      <c r="H13" s="29" t="s">
        <v>834</v>
      </c>
      <c r="I13" s="29" t="s">
        <v>686</v>
      </c>
      <c r="J13" s="29" t="s">
        <v>921</v>
      </c>
      <c r="K13" s="29" t="s">
        <v>834</v>
      </c>
      <c r="L13" s="29" t="s">
        <v>686</v>
      </c>
      <c r="M13" s="29" t="s">
        <v>921</v>
      </c>
      <c r="N13" s="29" t="s">
        <v>834</v>
      </c>
      <c r="O13" s="29" t="s">
        <v>686</v>
      </c>
      <c r="P13" s="29" t="s">
        <v>921</v>
      </c>
      <c r="Q13" s="4"/>
    </row>
    <row r="14" spans="1:17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91</v>
      </c>
      <c r="L14" s="30" t="s">
        <v>99</v>
      </c>
      <c r="M14" s="30" t="s">
        <v>104</v>
      </c>
      <c r="N14" s="30" t="s">
        <v>91</v>
      </c>
      <c r="O14" s="30" t="s">
        <v>99</v>
      </c>
      <c r="P14" s="30" t="s">
        <v>104</v>
      </c>
      <c r="Q14" s="4"/>
    </row>
    <row r="15" spans="1:17">
      <c r="A15" s="4"/>
      <c r="B15" s="48" t="s">
        <v>1191</v>
      </c>
      <c r="C15" s="16" t="s">
        <v>574</v>
      </c>
      <c r="D15" s="30" t="s">
        <v>28</v>
      </c>
      <c r="E15" s="32">
        <v>168000</v>
      </c>
      <c r="F15" s="32">
        <v>3000</v>
      </c>
      <c r="G15" s="32">
        <v>2000</v>
      </c>
      <c r="H15" s="32">
        <v>267000</v>
      </c>
      <c r="I15" s="32">
        <v>0</v>
      </c>
      <c r="J15" s="32">
        <v>0</v>
      </c>
      <c r="K15" s="32">
        <v>156000</v>
      </c>
      <c r="L15" s="32">
        <v>3000</v>
      </c>
      <c r="M15" s="32">
        <v>2000</v>
      </c>
      <c r="N15" s="32">
        <v>264000</v>
      </c>
      <c r="O15" s="32">
        <v>1000</v>
      </c>
      <c r="P15" s="32">
        <v>1000</v>
      </c>
      <c r="Q15" s="30" t="s">
        <v>28</v>
      </c>
    </row>
    <row r="16" spans="1:17">
      <c r="A16" s="4"/>
      <c r="B16" s="49"/>
      <c r="C16" s="16" t="s">
        <v>575</v>
      </c>
      <c r="D16" s="30" t="s">
        <v>58</v>
      </c>
      <c r="E16" s="32">
        <v>309000</v>
      </c>
      <c r="F16" s="32">
        <v>4000</v>
      </c>
      <c r="G16" s="32">
        <v>3000</v>
      </c>
      <c r="H16" s="32">
        <v>418000</v>
      </c>
      <c r="I16" s="32">
        <v>1000</v>
      </c>
      <c r="J16" s="32">
        <v>1000</v>
      </c>
      <c r="K16" s="32">
        <v>306000</v>
      </c>
      <c r="L16" s="32">
        <v>4000</v>
      </c>
      <c r="M16" s="32">
        <v>3000</v>
      </c>
      <c r="N16" s="32">
        <v>406000</v>
      </c>
      <c r="O16" s="32">
        <v>2000</v>
      </c>
      <c r="P16" s="32">
        <v>2000</v>
      </c>
      <c r="Q16" s="30" t="s">
        <v>58</v>
      </c>
    </row>
    <row r="17" spans="1:17">
      <c r="A17" s="4"/>
      <c r="B17" s="49"/>
      <c r="C17" s="16" t="s">
        <v>1261</v>
      </c>
      <c r="D17" s="30" t="s">
        <v>77</v>
      </c>
      <c r="E17" s="32">
        <v>8000</v>
      </c>
      <c r="F17" s="32">
        <v>0</v>
      </c>
      <c r="G17" s="32">
        <v>0</v>
      </c>
      <c r="H17" s="32">
        <v>6000</v>
      </c>
      <c r="I17" s="32">
        <v>0</v>
      </c>
      <c r="J17" s="32">
        <v>0</v>
      </c>
      <c r="K17" s="32">
        <v>7000</v>
      </c>
      <c r="L17" s="32">
        <v>0</v>
      </c>
      <c r="M17" s="32">
        <v>0</v>
      </c>
      <c r="N17" s="32">
        <v>5000</v>
      </c>
      <c r="O17" s="32">
        <v>0</v>
      </c>
      <c r="P17" s="32">
        <v>0</v>
      </c>
      <c r="Q17" s="30" t="s">
        <v>77</v>
      </c>
    </row>
    <row r="18" spans="1:17">
      <c r="A18" s="4"/>
      <c r="B18" s="49"/>
      <c r="C18" s="16" t="s">
        <v>971</v>
      </c>
      <c r="D18" s="30" t="s">
        <v>91</v>
      </c>
      <c r="E18" s="32">
        <v>1168000</v>
      </c>
      <c r="F18" s="32">
        <v>1000</v>
      </c>
      <c r="G18" s="32">
        <v>0</v>
      </c>
      <c r="H18" s="32">
        <v>1390000</v>
      </c>
      <c r="I18" s="32">
        <v>5000</v>
      </c>
      <c r="J18" s="32">
        <v>1000</v>
      </c>
      <c r="K18" s="32">
        <v>1161000</v>
      </c>
      <c r="L18" s="32">
        <v>7000</v>
      </c>
      <c r="M18" s="32">
        <v>3000</v>
      </c>
      <c r="N18" s="32">
        <v>1368000</v>
      </c>
      <c r="O18" s="32">
        <v>9000</v>
      </c>
      <c r="P18" s="32">
        <v>2000</v>
      </c>
      <c r="Q18" s="30" t="s">
        <v>91</v>
      </c>
    </row>
    <row r="19" spans="1:17">
      <c r="A19" s="4"/>
      <c r="B19" s="49"/>
      <c r="C19" s="16" t="s">
        <v>1045</v>
      </c>
      <c r="D19" s="30" t="s">
        <v>99</v>
      </c>
      <c r="E19" s="32">
        <v>1653000</v>
      </c>
      <c r="F19" s="32">
        <v>8000</v>
      </c>
      <c r="G19" s="32">
        <v>5000</v>
      </c>
      <c r="H19" s="32">
        <v>2081000</v>
      </c>
      <c r="I19" s="32">
        <v>6000</v>
      </c>
      <c r="J19" s="32">
        <v>2000</v>
      </c>
      <c r="K19" s="32">
        <v>1630000</v>
      </c>
      <c r="L19" s="32">
        <v>14000</v>
      </c>
      <c r="M19" s="32">
        <v>8000</v>
      </c>
      <c r="N19" s="32">
        <v>2043000</v>
      </c>
      <c r="O19" s="32">
        <v>12000</v>
      </c>
      <c r="P19" s="32">
        <v>5000</v>
      </c>
      <c r="Q19" s="30" t="s">
        <v>99</v>
      </c>
    </row>
    <row r="20" spans="1:17">
      <c r="A20" s="4"/>
      <c r="B20" s="49"/>
      <c r="C20" s="16" t="s">
        <v>553</v>
      </c>
      <c r="D20" s="30" t="s">
        <v>104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0" t="s">
        <v>104</v>
      </c>
    </row>
    <row r="21" spans="1:17">
      <c r="A21" s="4"/>
      <c r="B21" s="49"/>
      <c r="C21" s="16" t="s">
        <v>552</v>
      </c>
      <c r="D21" s="30" t="s">
        <v>206</v>
      </c>
      <c r="E21" s="32">
        <v>321000</v>
      </c>
      <c r="F21" s="32">
        <v>1000</v>
      </c>
      <c r="G21" s="32">
        <v>0</v>
      </c>
      <c r="H21" s="32">
        <v>374000</v>
      </c>
      <c r="I21" s="32">
        <v>0</v>
      </c>
      <c r="J21" s="32">
        <v>0</v>
      </c>
      <c r="K21" s="32">
        <v>319000</v>
      </c>
      <c r="L21" s="32">
        <v>2000</v>
      </c>
      <c r="M21" s="32">
        <v>0</v>
      </c>
      <c r="N21" s="32">
        <v>368000</v>
      </c>
      <c r="O21" s="32">
        <v>1000</v>
      </c>
      <c r="P21" s="32">
        <v>0</v>
      </c>
      <c r="Q21" s="30" t="s">
        <v>206</v>
      </c>
    </row>
    <row r="22" spans="1:17">
      <c r="A22" s="4"/>
      <c r="B22" s="49"/>
      <c r="C22" s="16" t="s">
        <v>1063</v>
      </c>
      <c r="D22" s="30" t="s">
        <v>207</v>
      </c>
      <c r="E22" s="32">
        <v>1974000</v>
      </c>
      <c r="F22" s="32">
        <v>9000</v>
      </c>
      <c r="G22" s="32">
        <v>5000</v>
      </c>
      <c r="H22" s="32">
        <v>2455000</v>
      </c>
      <c r="I22" s="32">
        <v>6000</v>
      </c>
      <c r="J22" s="32">
        <v>2000</v>
      </c>
      <c r="K22" s="32">
        <v>1949000</v>
      </c>
      <c r="L22" s="32">
        <v>16000</v>
      </c>
      <c r="M22" s="32">
        <v>8000</v>
      </c>
      <c r="N22" s="32">
        <v>2411000</v>
      </c>
      <c r="O22" s="32">
        <v>13000</v>
      </c>
      <c r="P22" s="32">
        <v>5000</v>
      </c>
      <c r="Q22" s="30" t="s">
        <v>207</v>
      </c>
    </row>
    <row r="23" spans="1:17">
      <c r="A23" s="4"/>
      <c r="B23" s="49"/>
      <c r="C23" s="16" t="s">
        <v>622</v>
      </c>
      <c r="D23" s="30" t="s">
        <v>235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0" t="s">
        <v>235</v>
      </c>
    </row>
    <row r="24" spans="1:17">
      <c r="A24" s="4"/>
      <c r="B24" s="49"/>
      <c r="C24" s="16" t="s">
        <v>962</v>
      </c>
      <c r="D24" s="30" t="s">
        <v>29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0" t="s">
        <v>29</v>
      </c>
    </row>
    <row r="25" spans="1:17">
      <c r="A25" s="4"/>
      <c r="B25" s="50"/>
      <c r="C25" s="16" t="s">
        <v>1061</v>
      </c>
      <c r="D25" s="30" t="s">
        <v>36</v>
      </c>
      <c r="E25" s="32">
        <v>1974000</v>
      </c>
      <c r="F25" s="32">
        <v>9000</v>
      </c>
      <c r="G25" s="32">
        <v>5000</v>
      </c>
      <c r="H25" s="32">
        <v>2455000</v>
      </c>
      <c r="I25" s="32">
        <v>6000</v>
      </c>
      <c r="J25" s="32">
        <v>2000</v>
      </c>
      <c r="K25" s="32">
        <v>1949000</v>
      </c>
      <c r="L25" s="32">
        <v>16000</v>
      </c>
      <c r="M25" s="32">
        <v>8000</v>
      </c>
      <c r="N25" s="32">
        <v>2411000</v>
      </c>
      <c r="O25" s="32">
        <v>13000</v>
      </c>
      <c r="P25" s="32">
        <v>5000</v>
      </c>
      <c r="Q25" s="30" t="s">
        <v>36</v>
      </c>
    </row>
    <row r="26" spans="1:17">
      <c r="A26" s="4"/>
      <c r="B26" s="48" t="s">
        <v>1190</v>
      </c>
      <c r="C26" s="16" t="s">
        <v>574</v>
      </c>
      <c r="D26" s="30" t="s">
        <v>40</v>
      </c>
      <c r="E26" s="32">
        <v>227000</v>
      </c>
      <c r="F26" s="32">
        <v>0</v>
      </c>
      <c r="G26" s="32">
        <v>0</v>
      </c>
      <c r="H26" s="32">
        <v>148000</v>
      </c>
      <c r="I26" s="32">
        <v>1000</v>
      </c>
      <c r="J26" s="32">
        <v>1000</v>
      </c>
      <c r="K26" s="32">
        <v>133000</v>
      </c>
      <c r="L26" s="32">
        <v>2000</v>
      </c>
      <c r="M26" s="32">
        <v>0</v>
      </c>
      <c r="N26" s="32">
        <v>142000</v>
      </c>
      <c r="O26" s="32">
        <v>4000</v>
      </c>
      <c r="P26" s="32">
        <v>4000</v>
      </c>
      <c r="Q26" s="30" t="s">
        <v>40</v>
      </c>
    </row>
    <row r="27" spans="1:17">
      <c r="A27" s="4"/>
      <c r="B27" s="49"/>
      <c r="C27" s="16" t="s">
        <v>971</v>
      </c>
      <c r="D27" s="30" t="s">
        <v>47</v>
      </c>
      <c r="E27" s="32">
        <v>273000</v>
      </c>
      <c r="F27" s="32">
        <v>1000</v>
      </c>
      <c r="G27" s="32">
        <v>0</v>
      </c>
      <c r="H27" s="32">
        <v>509000</v>
      </c>
      <c r="I27" s="32">
        <v>1000</v>
      </c>
      <c r="J27" s="32">
        <v>1000</v>
      </c>
      <c r="K27" s="32">
        <v>371000</v>
      </c>
      <c r="L27" s="32">
        <v>3000</v>
      </c>
      <c r="M27" s="32">
        <v>2000</v>
      </c>
      <c r="N27" s="32">
        <v>518000</v>
      </c>
      <c r="O27" s="32">
        <v>3000</v>
      </c>
      <c r="P27" s="32">
        <v>3000</v>
      </c>
      <c r="Q27" s="30" t="s">
        <v>47</v>
      </c>
    </row>
    <row r="28" spans="1:17">
      <c r="A28" s="4"/>
      <c r="B28" s="49"/>
      <c r="C28" s="16" t="s">
        <v>808</v>
      </c>
      <c r="D28" s="30" t="s">
        <v>50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0" t="s">
        <v>50</v>
      </c>
    </row>
    <row r="29" spans="1:17">
      <c r="A29" s="4"/>
      <c r="B29" s="49"/>
      <c r="C29" s="16" t="s">
        <v>1045</v>
      </c>
      <c r="D29" s="30" t="s">
        <v>52</v>
      </c>
      <c r="E29" s="32">
        <v>500000</v>
      </c>
      <c r="F29" s="32">
        <v>1000</v>
      </c>
      <c r="G29" s="32">
        <v>0</v>
      </c>
      <c r="H29" s="32">
        <v>657000</v>
      </c>
      <c r="I29" s="32">
        <v>2000</v>
      </c>
      <c r="J29" s="32">
        <v>2000</v>
      </c>
      <c r="K29" s="32">
        <v>504000</v>
      </c>
      <c r="L29" s="32">
        <v>5000</v>
      </c>
      <c r="M29" s="32">
        <v>2000</v>
      </c>
      <c r="N29" s="32">
        <v>660000</v>
      </c>
      <c r="O29" s="32">
        <v>7000</v>
      </c>
      <c r="P29" s="32">
        <v>7000</v>
      </c>
      <c r="Q29" s="30" t="s">
        <v>52</v>
      </c>
    </row>
    <row r="30" spans="1:17">
      <c r="A30" s="4"/>
      <c r="B30" s="49"/>
      <c r="C30" s="16" t="s">
        <v>551</v>
      </c>
      <c r="D30" s="30" t="s">
        <v>53</v>
      </c>
      <c r="E30" s="32">
        <v>7000</v>
      </c>
      <c r="F30" s="32">
        <v>0</v>
      </c>
      <c r="G30" s="32">
        <v>0</v>
      </c>
      <c r="H30" s="32">
        <v>20000</v>
      </c>
      <c r="I30" s="32">
        <v>0</v>
      </c>
      <c r="J30" s="32">
        <v>0</v>
      </c>
      <c r="K30" s="32">
        <v>12000</v>
      </c>
      <c r="L30" s="32">
        <v>0</v>
      </c>
      <c r="M30" s="32">
        <v>0</v>
      </c>
      <c r="N30" s="32">
        <v>20000</v>
      </c>
      <c r="O30" s="32">
        <v>0</v>
      </c>
      <c r="P30" s="32">
        <v>0</v>
      </c>
      <c r="Q30" s="30" t="s">
        <v>53</v>
      </c>
    </row>
    <row r="31" spans="1:17">
      <c r="A31" s="4"/>
      <c r="B31" s="49"/>
      <c r="C31" s="16" t="s">
        <v>1062</v>
      </c>
      <c r="D31" s="30" t="s">
        <v>54</v>
      </c>
      <c r="E31" s="32">
        <v>507000</v>
      </c>
      <c r="F31" s="32">
        <v>1000</v>
      </c>
      <c r="G31" s="32">
        <v>0</v>
      </c>
      <c r="H31" s="32">
        <v>677000</v>
      </c>
      <c r="I31" s="32">
        <v>2000</v>
      </c>
      <c r="J31" s="32">
        <v>2000</v>
      </c>
      <c r="K31" s="32">
        <v>516000</v>
      </c>
      <c r="L31" s="32">
        <v>5000</v>
      </c>
      <c r="M31" s="32">
        <v>2000</v>
      </c>
      <c r="N31" s="32">
        <v>680000</v>
      </c>
      <c r="O31" s="32">
        <v>7000</v>
      </c>
      <c r="P31" s="32">
        <v>7000</v>
      </c>
      <c r="Q31" s="30" t="s">
        <v>54</v>
      </c>
    </row>
    <row r="32" spans="1:17">
      <c r="A32" s="4"/>
      <c r="B32" s="49"/>
      <c r="C32" s="16" t="s">
        <v>621</v>
      </c>
      <c r="D32" s="30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0" t="s">
        <v>56</v>
      </c>
    </row>
    <row r="33" spans="1:17">
      <c r="A33" s="4"/>
      <c r="B33" s="49"/>
      <c r="C33" s="16" t="s">
        <v>959</v>
      </c>
      <c r="D33" s="30" t="s">
        <v>57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0" t="s">
        <v>57</v>
      </c>
    </row>
    <row r="34" spans="1:17">
      <c r="A34" s="4"/>
      <c r="B34" s="50"/>
      <c r="C34" s="16" t="s">
        <v>1060</v>
      </c>
      <c r="D34" s="30" t="s">
        <v>59</v>
      </c>
      <c r="E34" s="32">
        <v>507000</v>
      </c>
      <c r="F34" s="32">
        <v>1000</v>
      </c>
      <c r="G34" s="32">
        <v>0</v>
      </c>
      <c r="H34" s="32">
        <v>677000</v>
      </c>
      <c r="I34" s="32">
        <v>2000</v>
      </c>
      <c r="J34" s="32">
        <v>2000</v>
      </c>
      <c r="K34" s="32">
        <v>516000</v>
      </c>
      <c r="L34" s="32">
        <v>5000</v>
      </c>
      <c r="M34" s="32">
        <v>2000</v>
      </c>
      <c r="N34" s="32">
        <v>680000</v>
      </c>
      <c r="O34" s="32">
        <v>7000</v>
      </c>
      <c r="P34" s="32">
        <v>7000</v>
      </c>
      <c r="Q34" s="30" t="s">
        <v>59</v>
      </c>
    </row>
    <row r="35" spans="1:17">
      <c r="A35" s="4"/>
      <c r="B35" s="50" t="s">
        <v>1022</v>
      </c>
      <c r="C35" s="48"/>
      <c r="D35" s="30" t="s">
        <v>63</v>
      </c>
      <c r="E35" s="33">
        <v>2481000</v>
      </c>
      <c r="F35" s="32">
        <v>10000</v>
      </c>
      <c r="G35" s="33">
        <v>5000</v>
      </c>
      <c r="H35" s="33">
        <v>3132000</v>
      </c>
      <c r="I35" s="32">
        <v>8000</v>
      </c>
      <c r="J35" s="33">
        <v>4000</v>
      </c>
      <c r="K35" s="33">
        <v>2465000</v>
      </c>
      <c r="L35" s="32">
        <v>21000</v>
      </c>
      <c r="M35" s="33">
        <v>10000</v>
      </c>
      <c r="N35" s="33">
        <v>3091000</v>
      </c>
      <c r="O35" s="32">
        <v>20000</v>
      </c>
      <c r="P35" s="33">
        <v>12000</v>
      </c>
      <c r="Q35" s="30" t="s">
        <v>63</v>
      </c>
    </row>
    <row r="36" spans="1:17">
      <c r="A36" s="4"/>
      <c r="B36" s="48" t="s">
        <v>685</v>
      </c>
      <c r="C36" s="45"/>
      <c r="D36" s="18" t="s">
        <v>64</v>
      </c>
      <c r="E36" s="28"/>
      <c r="F36" s="33">
        <v>79000</v>
      </c>
      <c r="G36" s="28"/>
      <c r="H36" s="28"/>
      <c r="I36" s="33">
        <v>96000</v>
      </c>
      <c r="J36" s="28"/>
      <c r="K36" s="28"/>
      <c r="L36" s="33">
        <v>264000</v>
      </c>
      <c r="M36" s="28"/>
      <c r="N36" s="28"/>
      <c r="O36" s="33">
        <v>307000</v>
      </c>
      <c r="P36" s="28"/>
      <c r="Q36" s="18" t="s">
        <v>64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3" width="29.42578125" customWidth="1"/>
    <col min="4" max="4" width="8.28515625" customWidth="1"/>
    <col min="5" max="19" width="16.28515625" customWidth="1"/>
    <col min="20" max="20" width="8.28515625" customWidth="1"/>
  </cols>
  <sheetData>
    <row r="1" spans="1:20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4.1" customHeight="1">
      <c r="A8" s="14"/>
      <c r="B8" s="14" t="s">
        <v>973</v>
      </c>
      <c r="C8" s="21" t="str">
        <f>B11</f>
        <v>660-46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3.950000000000003" customHeight="1">
      <c r="A10" s="4"/>
      <c r="B10" s="51" t="s">
        <v>170</v>
      </c>
      <c r="C10" s="42"/>
      <c r="D10" s="42"/>
      <c r="E10" s="42"/>
      <c r="F10" s="42"/>
      <c r="G10" s="42"/>
      <c r="H10" s="42"/>
      <c r="I10" s="42"/>
      <c r="J10" s="42"/>
      <c r="K10" s="42"/>
      <c r="L10" s="65"/>
      <c r="M10" s="4"/>
      <c r="N10" s="4"/>
      <c r="O10" s="4"/>
      <c r="P10" s="4"/>
      <c r="Q10" s="4"/>
      <c r="R10" s="4"/>
      <c r="S10" s="4"/>
      <c r="T10" s="4"/>
    </row>
    <row r="11" spans="1:20" ht="14.1" customHeight="1">
      <c r="A11" s="4"/>
      <c r="B11" s="22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4.1" customHeight="1">
      <c r="A12" s="4"/>
      <c r="B12" s="4"/>
      <c r="C12" s="4"/>
      <c r="D12" s="4"/>
      <c r="E12" s="53" t="s">
        <v>1282</v>
      </c>
      <c r="F12" s="54"/>
      <c r="G12" s="54"/>
      <c r="H12" s="54"/>
      <c r="I12" s="53"/>
      <c r="J12" s="53" t="s">
        <v>1204</v>
      </c>
      <c r="K12" s="54"/>
      <c r="L12" s="54"/>
      <c r="M12" s="54"/>
      <c r="N12" s="53"/>
      <c r="O12" s="53" t="s">
        <v>1273</v>
      </c>
      <c r="P12" s="54"/>
      <c r="Q12" s="54"/>
      <c r="R12" s="54"/>
      <c r="S12" s="53"/>
      <c r="T12" s="4"/>
    </row>
    <row r="13" spans="1:20" ht="27.95" customHeight="1">
      <c r="A13" s="4"/>
      <c r="B13" s="4"/>
      <c r="C13" s="4"/>
      <c r="D13" s="4"/>
      <c r="E13" s="29" t="s">
        <v>1244</v>
      </c>
      <c r="F13" s="29" t="s">
        <v>1198</v>
      </c>
      <c r="G13" s="29" t="s">
        <v>1197</v>
      </c>
      <c r="H13" s="29" t="s">
        <v>1199</v>
      </c>
      <c r="I13" s="29" t="s">
        <v>1087</v>
      </c>
      <c r="J13" s="29" t="s">
        <v>1244</v>
      </c>
      <c r="K13" s="29" t="s">
        <v>1198</v>
      </c>
      <c r="L13" s="29" t="s">
        <v>1197</v>
      </c>
      <c r="M13" s="29" t="s">
        <v>1199</v>
      </c>
      <c r="N13" s="29" t="s">
        <v>1087</v>
      </c>
      <c r="O13" s="29" t="s">
        <v>1244</v>
      </c>
      <c r="P13" s="29" t="s">
        <v>1198</v>
      </c>
      <c r="Q13" s="29" t="s">
        <v>1197</v>
      </c>
      <c r="R13" s="29" t="s">
        <v>1199</v>
      </c>
      <c r="S13" s="29" t="s">
        <v>1087</v>
      </c>
      <c r="T13" s="4"/>
    </row>
    <row r="14" spans="1:20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91</v>
      </c>
      <c r="I14" s="26" t="s">
        <v>99</v>
      </c>
      <c r="J14" s="26" t="s">
        <v>28</v>
      </c>
      <c r="K14" s="26" t="s">
        <v>58</v>
      </c>
      <c r="L14" s="26" t="s">
        <v>77</v>
      </c>
      <c r="M14" s="26" t="s">
        <v>91</v>
      </c>
      <c r="N14" s="26" t="s">
        <v>99</v>
      </c>
      <c r="O14" s="26" t="s">
        <v>28</v>
      </c>
      <c r="P14" s="26" t="s">
        <v>58</v>
      </c>
      <c r="Q14" s="26" t="s">
        <v>77</v>
      </c>
      <c r="R14" s="26" t="s">
        <v>91</v>
      </c>
      <c r="S14" s="26" t="s">
        <v>99</v>
      </c>
      <c r="T14" s="4"/>
    </row>
    <row r="15" spans="1:20" ht="14.1" customHeight="1">
      <c r="A15" s="4"/>
      <c r="B15" s="48" t="s">
        <v>1191</v>
      </c>
      <c r="C15" s="16" t="s">
        <v>574</v>
      </c>
      <c r="D15" s="26" t="s">
        <v>28</v>
      </c>
      <c r="E15" s="32">
        <v>37000</v>
      </c>
      <c r="F15" s="32">
        <v>0</v>
      </c>
      <c r="G15" s="32">
        <v>2000</v>
      </c>
      <c r="H15" s="32">
        <v>26000</v>
      </c>
      <c r="I15" s="32">
        <v>65000</v>
      </c>
      <c r="J15" s="32">
        <v>196000</v>
      </c>
      <c r="K15" s="32">
        <v>0</v>
      </c>
      <c r="L15" s="32">
        <v>1000</v>
      </c>
      <c r="M15" s="32">
        <v>6000</v>
      </c>
      <c r="N15" s="32">
        <v>203000</v>
      </c>
      <c r="O15" s="32">
        <v>196000</v>
      </c>
      <c r="P15" s="32">
        <v>0</v>
      </c>
      <c r="Q15" s="32">
        <v>0</v>
      </c>
      <c r="R15" s="32">
        <v>5000</v>
      </c>
      <c r="S15" s="32">
        <v>201000</v>
      </c>
      <c r="T15" s="26" t="s">
        <v>28</v>
      </c>
    </row>
    <row r="16" spans="1:20" ht="14.1" customHeight="1">
      <c r="A16" s="4"/>
      <c r="B16" s="49"/>
      <c r="C16" s="16" t="s">
        <v>575</v>
      </c>
      <c r="D16" s="26" t="s">
        <v>58</v>
      </c>
      <c r="E16" s="32">
        <v>79000</v>
      </c>
      <c r="F16" s="32">
        <v>0</v>
      </c>
      <c r="G16" s="32">
        <v>2000</v>
      </c>
      <c r="H16" s="32">
        <v>136000</v>
      </c>
      <c r="I16" s="32">
        <v>217000</v>
      </c>
      <c r="J16" s="32">
        <v>224000</v>
      </c>
      <c r="K16" s="32">
        <v>0</v>
      </c>
      <c r="L16" s="32">
        <v>0</v>
      </c>
      <c r="M16" s="32">
        <v>18000</v>
      </c>
      <c r="N16" s="32">
        <v>242000</v>
      </c>
      <c r="O16" s="32">
        <v>211000</v>
      </c>
      <c r="P16" s="32">
        <v>0</v>
      </c>
      <c r="Q16" s="32">
        <v>1000</v>
      </c>
      <c r="R16" s="32">
        <v>21000</v>
      </c>
      <c r="S16" s="32">
        <v>233000</v>
      </c>
      <c r="T16" s="26" t="s">
        <v>58</v>
      </c>
    </row>
    <row r="17" spans="1:20" ht="14.1" customHeight="1">
      <c r="A17" s="4"/>
      <c r="B17" s="49"/>
      <c r="C17" s="16" t="s">
        <v>1261</v>
      </c>
      <c r="D17" s="26" t="s">
        <v>77</v>
      </c>
      <c r="E17" s="32">
        <v>2000</v>
      </c>
      <c r="F17" s="32">
        <v>0</v>
      </c>
      <c r="G17" s="32">
        <v>0</v>
      </c>
      <c r="H17" s="32">
        <v>1000</v>
      </c>
      <c r="I17" s="32">
        <v>3000</v>
      </c>
      <c r="J17" s="32">
        <v>2000</v>
      </c>
      <c r="K17" s="32">
        <v>0</v>
      </c>
      <c r="L17" s="32">
        <v>0</v>
      </c>
      <c r="M17" s="32">
        <v>0</v>
      </c>
      <c r="N17" s="32">
        <v>2000</v>
      </c>
      <c r="O17" s="32">
        <v>1000</v>
      </c>
      <c r="P17" s="32">
        <v>0</v>
      </c>
      <c r="Q17" s="32">
        <v>0</v>
      </c>
      <c r="R17" s="32">
        <v>0</v>
      </c>
      <c r="S17" s="32">
        <v>1000</v>
      </c>
      <c r="T17" s="26" t="s">
        <v>77</v>
      </c>
    </row>
    <row r="18" spans="1:20" ht="14.1" customHeight="1">
      <c r="A18" s="4"/>
      <c r="B18" s="49"/>
      <c r="C18" s="16" t="s">
        <v>971</v>
      </c>
      <c r="D18" s="26" t="s">
        <v>91</v>
      </c>
      <c r="E18" s="32">
        <v>241000</v>
      </c>
      <c r="F18" s="32">
        <v>0</v>
      </c>
      <c r="G18" s="32">
        <v>9000</v>
      </c>
      <c r="H18" s="32">
        <v>103000</v>
      </c>
      <c r="I18" s="32">
        <v>353000</v>
      </c>
      <c r="J18" s="32">
        <v>564000</v>
      </c>
      <c r="K18" s="32">
        <v>0</v>
      </c>
      <c r="L18" s="32">
        <v>0</v>
      </c>
      <c r="M18" s="32">
        <v>47000</v>
      </c>
      <c r="N18" s="32">
        <v>611000</v>
      </c>
      <c r="O18" s="32">
        <v>564000</v>
      </c>
      <c r="P18" s="32">
        <v>0</v>
      </c>
      <c r="Q18" s="32">
        <v>2000</v>
      </c>
      <c r="R18" s="32">
        <v>47000</v>
      </c>
      <c r="S18" s="32">
        <v>613000</v>
      </c>
      <c r="T18" s="26" t="s">
        <v>91</v>
      </c>
    </row>
    <row r="19" spans="1:20" ht="14.1" customHeight="1">
      <c r="A19" s="4"/>
      <c r="B19" s="49"/>
      <c r="C19" s="16" t="s">
        <v>1045</v>
      </c>
      <c r="D19" s="26" t="s">
        <v>99</v>
      </c>
      <c r="E19" s="32">
        <v>359000</v>
      </c>
      <c r="F19" s="32">
        <v>0</v>
      </c>
      <c r="G19" s="32">
        <v>13000</v>
      </c>
      <c r="H19" s="32">
        <v>266000</v>
      </c>
      <c r="I19" s="32">
        <v>638000</v>
      </c>
      <c r="J19" s="32">
        <v>986000</v>
      </c>
      <c r="K19" s="32">
        <v>0</v>
      </c>
      <c r="L19" s="32">
        <v>1000</v>
      </c>
      <c r="M19" s="32">
        <v>71000</v>
      </c>
      <c r="N19" s="32">
        <v>1058000</v>
      </c>
      <c r="O19" s="32">
        <v>972000</v>
      </c>
      <c r="P19" s="32">
        <v>0</v>
      </c>
      <c r="Q19" s="32">
        <v>3000</v>
      </c>
      <c r="R19" s="32">
        <v>73000</v>
      </c>
      <c r="S19" s="32">
        <v>1048000</v>
      </c>
      <c r="T19" s="26" t="s">
        <v>99</v>
      </c>
    </row>
    <row r="20" spans="1:20" ht="14.1" customHeight="1">
      <c r="A20" s="4"/>
      <c r="B20" s="49"/>
      <c r="C20" s="16" t="s">
        <v>553</v>
      </c>
      <c r="D20" s="26" t="s">
        <v>104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104</v>
      </c>
    </row>
    <row r="21" spans="1:20" ht="14.1" customHeight="1">
      <c r="A21" s="4"/>
      <c r="B21" s="49"/>
      <c r="C21" s="16" t="s">
        <v>552</v>
      </c>
      <c r="D21" s="26" t="s">
        <v>206</v>
      </c>
      <c r="E21" s="32">
        <v>219000</v>
      </c>
      <c r="F21" s="32">
        <v>0</v>
      </c>
      <c r="G21" s="32">
        <v>5000</v>
      </c>
      <c r="H21" s="32">
        <v>69000</v>
      </c>
      <c r="I21" s="32">
        <v>293000</v>
      </c>
      <c r="J21" s="32">
        <v>288000</v>
      </c>
      <c r="K21" s="32">
        <v>0</v>
      </c>
      <c r="L21" s="32">
        <v>2000</v>
      </c>
      <c r="M21" s="32">
        <v>41000</v>
      </c>
      <c r="N21" s="32">
        <v>331000</v>
      </c>
      <c r="O21" s="32">
        <v>297000</v>
      </c>
      <c r="P21" s="32">
        <v>0</v>
      </c>
      <c r="Q21" s="32">
        <v>2000</v>
      </c>
      <c r="R21" s="32">
        <v>36000</v>
      </c>
      <c r="S21" s="32">
        <v>335000</v>
      </c>
      <c r="T21" s="26" t="s">
        <v>206</v>
      </c>
    </row>
    <row r="22" spans="1:20" ht="14.1" customHeight="1">
      <c r="A22" s="4"/>
      <c r="B22" s="49"/>
      <c r="C22" s="16" t="s">
        <v>1063</v>
      </c>
      <c r="D22" s="26" t="s">
        <v>207</v>
      </c>
      <c r="E22" s="32">
        <v>578000</v>
      </c>
      <c r="F22" s="32">
        <v>0</v>
      </c>
      <c r="G22" s="32">
        <v>18000</v>
      </c>
      <c r="H22" s="32">
        <v>335000</v>
      </c>
      <c r="I22" s="32">
        <v>931000</v>
      </c>
      <c r="J22" s="32">
        <v>1274000</v>
      </c>
      <c r="K22" s="32">
        <v>0</v>
      </c>
      <c r="L22" s="32">
        <v>3000</v>
      </c>
      <c r="M22" s="32">
        <v>112000</v>
      </c>
      <c r="N22" s="32">
        <v>1389000</v>
      </c>
      <c r="O22" s="32">
        <v>1269000</v>
      </c>
      <c r="P22" s="32">
        <v>0</v>
      </c>
      <c r="Q22" s="32">
        <v>5000</v>
      </c>
      <c r="R22" s="32">
        <v>109000</v>
      </c>
      <c r="S22" s="32">
        <v>1383000</v>
      </c>
      <c r="T22" s="26" t="s">
        <v>207</v>
      </c>
    </row>
    <row r="23" spans="1:20" ht="14.1" customHeight="1">
      <c r="A23" s="4"/>
      <c r="B23" s="49"/>
      <c r="C23" s="16" t="s">
        <v>622</v>
      </c>
      <c r="D23" s="26" t="s">
        <v>235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235</v>
      </c>
    </row>
    <row r="24" spans="1:20" ht="14.1" customHeight="1">
      <c r="A24" s="4"/>
      <c r="B24" s="49"/>
      <c r="C24" s="16" t="s">
        <v>962</v>
      </c>
      <c r="D24" s="26" t="s">
        <v>29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29</v>
      </c>
    </row>
    <row r="25" spans="1:20" ht="14.1" customHeight="1">
      <c r="A25" s="4"/>
      <c r="B25" s="50"/>
      <c r="C25" s="16" t="s">
        <v>1061</v>
      </c>
      <c r="D25" s="26" t="s">
        <v>36</v>
      </c>
      <c r="E25" s="32">
        <v>578000</v>
      </c>
      <c r="F25" s="32">
        <v>0</v>
      </c>
      <c r="G25" s="32">
        <v>18000</v>
      </c>
      <c r="H25" s="32">
        <v>335000</v>
      </c>
      <c r="I25" s="32">
        <v>931000</v>
      </c>
      <c r="J25" s="32">
        <v>1274000</v>
      </c>
      <c r="K25" s="32">
        <v>0</v>
      </c>
      <c r="L25" s="32">
        <v>3000</v>
      </c>
      <c r="M25" s="32">
        <v>112000</v>
      </c>
      <c r="N25" s="32">
        <v>1389000</v>
      </c>
      <c r="O25" s="32">
        <v>1269000</v>
      </c>
      <c r="P25" s="32">
        <v>0</v>
      </c>
      <c r="Q25" s="32">
        <v>5000</v>
      </c>
      <c r="R25" s="32">
        <v>109000</v>
      </c>
      <c r="S25" s="32">
        <v>1383000</v>
      </c>
      <c r="T25" s="26" t="s">
        <v>36</v>
      </c>
    </row>
    <row r="26" spans="1:20" ht="14.1" customHeight="1">
      <c r="A26" s="4"/>
      <c r="B26" s="48" t="s">
        <v>1190</v>
      </c>
      <c r="C26" s="16" t="s">
        <v>574</v>
      </c>
      <c r="D26" s="26" t="s">
        <v>40</v>
      </c>
      <c r="E26" s="32">
        <v>15000</v>
      </c>
      <c r="F26" s="32">
        <v>0</v>
      </c>
      <c r="G26" s="32">
        <v>0</v>
      </c>
      <c r="H26" s="32">
        <v>0</v>
      </c>
      <c r="I26" s="32">
        <v>15000</v>
      </c>
      <c r="J26" s="32">
        <v>41000</v>
      </c>
      <c r="K26" s="32">
        <v>0</v>
      </c>
      <c r="L26" s="32">
        <v>0</v>
      </c>
      <c r="M26" s="32">
        <v>8000</v>
      </c>
      <c r="N26" s="32">
        <v>49000</v>
      </c>
      <c r="O26" s="32">
        <v>46000</v>
      </c>
      <c r="P26" s="32">
        <v>0</v>
      </c>
      <c r="Q26" s="32">
        <v>0</v>
      </c>
      <c r="R26" s="32">
        <v>108000</v>
      </c>
      <c r="S26" s="32">
        <v>154000</v>
      </c>
      <c r="T26" s="26" t="s">
        <v>40</v>
      </c>
    </row>
    <row r="27" spans="1:20" ht="14.1" customHeight="1">
      <c r="A27" s="4"/>
      <c r="B27" s="49"/>
      <c r="C27" s="16" t="s">
        <v>971</v>
      </c>
      <c r="D27" s="26" t="s">
        <v>47</v>
      </c>
      <c r="E27" s="32">
        <v>118000</v>
      </c>
      <c r="F27" s="32">
        <v>0</v>
      </c>
      <c r="G27" s="32">
        <v>0</v>
      </c>
      <c r="H27" s="32">
        <v>9000</v>
      </c>
      <c r="I27" s="32">
        <v>127000</v>
      </c>
      <c r="J27" s="32">
        <v>30000</v>
      </c>
      <c r="K27" s="32">
        <v>0</v>
      </c>
      <c r="L27" s="32">
        <v>0</v>
      </c>
      <c r="M27" s="32">
        <v>153000</v>
      </c>
      <c r="N27" s="32">
        <v>183000</v>
      </c>
      <c r="O27" s="32">
        <v>67000</v>
      </c>
      <c r="P27" s="32">
        <v>0</v>
      </c>
      <c r="Q27" s="32">
        <v>0</v>
      </c>
      <c r="R27" s="32">
        <v>49000</v>
      </c>
      <c r="S27" s="32">
        <v>116000</v>
      </c>
      <c r="T27" s="26" t="s">
        <v>47</v>
      </c>
    </row>
    <row r="28" spans="1:20" ht="14.1" customHeight="1">
      <c r="A28" s="4"/>
      <c r="B28" s="49"/>
      <c r="C28" s="16" t="s">
        <v>1045</v>
      </c>
      <c r="D28" s="26" t="s">
        <v>50</v>
      </c>
      <c r="E28" s="32">
        <v>133000</v>
      </c>
      <c r="F28" s="32">
        <v>0</v>
      </c>
      <c r="G28" s="32">
        <v>0</v>
      </c>
      <c r="H28" s="32">
        <v>9000</v>
      </c>
      <c r="I28" s="32">
        <v>142000</v>
      </c>
      <c r="J28" s="32">
        <v>71000</v>
      </c>
      <c r="K28" s="32">
        <v>0</v>
      </c>
      <c r="L28" s="32">
        <v>0</v>
      </c>
      <c r="M28" s="32">
        <v>161000</v>
      </c>
      <c r="N28" s="32">
        <v>232000</v>
      </c>
      <c r="O28" s="32">
        <v>113000</v>
      </c>
      <c r="P28" s="32">
        <v>0</v>
      </c>
      <c r="Q28" s="32">
        <v>0</v>
      </c>
      <c r="R28" s="32">
        <v>157000</v>
      </c>
      <c r="S28" s="32">
        <v>270000</v>
      </c>
      <c r="T28" s="26" t="s">
        <v>50</v>
      </c>
    </row>
    <row r="29" spans="1:20" ht="14.1" customHeight="1">
      <c r="A29" s="4"/>
      <c r="B29" s="49"/>
      <c r="C29" s="16" t="s">
        <v>551</v>
      </c>
      <c r="D29" s="26" t="s">
        <v>52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6000</v>
      </c>
      <c r="K29" s="32">
        <v>0</v>
      </c>
      <c r="L29" s="32">
        <v>0</v>
      </c>
      <c r="M29" s="32">
        <v>4000</v>
      </c>
      <c r="N29" s="32">
        <v>10000</v>
      </c>
      <c r="O29" s="32">
        <v>6000</v>
      </c>
      <c r="P29" s="32">
        <v>0</v>
      </c>
      <c r="Q29" s="32">
        <v>0</v>
      </c>
      <c r="R29" s="32">
        <v>4000</v>
      </c>
      <c r="S29" s="32">
        <v>10000</v>
      </c>
      <c r="T29" s="26" t="s">
        <v>52</v>
      </c>
    </row>
    <row r="30" spans="1:20" ht="14.1" customHeight="1">
      <c r="A30" s="4"/>
      <c r="B30" s="49"/>
      <c r="C30" s="16" t="s">
        <v>1062</v>
      </c>
      <c r="D30" s="26" t="s">
        <v>53</v>
      </c>
      <c r="E30" s="32">
        <v>133000</v>
      </c>
      <c r="F30" s="32">
        <v>0</v>
      </c>
      <c r="G30" s="32">
        <v>0</v>
      </c>
      <c r="H30" s="32">
        <v>9000</v>
      </c>
      <c r="I30" s="32">
        <v>142000</v>
      </c>
      <c r="J30" s="32">
        <v>77000</v>
      </c>
      <c r="K30" s="32">
        <v>0</v>
      </c>
      <c r="L30" s="32">
        <v>0</v>
      </c>
      <c r="M30" s="32">
        <v>165000</v>
      </c>
      <c r="N30" s="32">
        <v>242000</v>
      </c>
      <c r="O30" s="32">
        <v>119000</v>
      </c>
      <c r="P30" s="32">
        <v>0</v>
      </c>
      <c r="Q30" s="32">
        <v>0</v>
      </c>
      <c r="R30" s="32">
        <v>161000</v>
      </c>
      <c r="S30" s="32">
        <v>280000</v>
      </c>
      <c r="T30" s="26" t="s">
        <v>53</v>
      </c>
    </row>
    <row r="31" spans="1:20" ht="14.1" customHeight="1">
      <c r="A31" s="4"/>
      <c r="B31" s="49"/>
      <c r="C31" s="16" t="s">
        <v>621</v>
      </c>
      <c r="D31" s="26" t="s">
        <v>54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54</v>
      </c>
    </row>
    <row r="32" spans="1:20" ht="14.1" customHeight="1">
      <c r="A32" s="4"/>
      <c r="B32" s="49"/>
      <c r="C32" s="16" t="s">
        <v>959</v>
      </c>
      <c r="D32" s="26" t="s">
        <v>56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56</v>
      </c>
    </row>
    <row r="33" spans="1:20" ht="14.1" customHeight="1">
      <c r="A33" s="4"/>
      <c r="B33" s="50"/>
      <c r="C33" s="16" t="s">
        <v>1060</v>
      </c>
      <c r="D33" s="26" t="s">
        <v>57</v>
      </c>
      <c r="E33" s="32">
        <v>133000</v>
      </c>
      <c r="F33" s="32">
        <v>0</v>
      </c>
      <c r="G33" s="32">
        <v>0</v>
      </c>
      <c r="H33" s="32">
        <v>9000</v>
      </c>
      <c r="I33" s="32">
        <v>142000</v>
      </c>
      <c r="J33" s="32">
        <v>77000</v>
      </c>
      <c r="K33" s="32">
        <v>0</v>
      </c>
      <c r="L33" s="32">
        <v>0</v>
      </c>
      <c r="M33" s="32">
        <v>165000</v>
      </c>
      <c r="N33" s="32">
        <v>242000</v>
      </c>
      <c r="O33" s="32">
        <v>119000</v>
      </c>
      <c r="P33" s="32">
        <v>0</v>
      </c>
      <c r="Q33" s="32">
        <v>0</v>
      </c>
      <c r="R33" s="32">
        <v>161000</v>
      </c>
      <c r="S33" s="32">
        <v>280000</v>
      </c>
      <c r="T33" s="26" t="s">
        <v>57</v>
      </c>
    </row>
    <row r="34" spans="1:20" ht="14.1" customHeight="1">
      <c r="A34" s="4"/>
      <c r="B34" s="48" t="s">
        <v>1022</v>
      </c>
      <c r="C34" s="48"/>
      <c r="D34" s="27" t="s">
        <v>59</v>
      </c>
      <c r="E34" s="33">
        <v>711000</v>
      </c>
      <c r="F34" s="33">
        <v>0</v>
      </c>
      <c r="G34" s="33">
        <v>18000</v>
      </c>
      <c r="H34" s="33">
        <v>344000</v>
      </c>
      <c r="I34" s="33">
        <v>1073000</v>
      </c>
      <c r="J34" s="33">
        <v>1351000</v>
      </c>
      <c r="K34" s="33">
        <v>0</v>
      </c>
      <c r="L34" s="33">
        <v>3000</v>
      </c>
      <c r="M34" s="33">
        <v>277000</v>
      </c>
      <c r="N34" s="33">
        <v>1631000</v>
      </c>
      <c r="O34" s="33">
        <v>1388000</v>
      </c>
      <c r="P34" s="33">
        <v>0</v>
      </c>
      <c r="Q34" s="33">
        <v>5000</v>
      </c>
      <c r="R34" s="33">
        <v>270000</v>
      </c>
      <c r="S34" s="33">
        <v>1663000</v>
      </c>
      <c r="T34" s="27" t="s">
        <v>59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5703125" customWidth="1"/>
    <col min="3" max="3" width="26.5703125" customWidth="1"/>
    <col min="4" max="4" width="8.28515625" customWidth="1"/>
    <col min="5" max="16" width="16.28515625" customWidth="1"/>
    <col min="17" max="17" width="8.28515625" customWidth="1"/>
  </cols>
  <sheetData>
    <row r="1" spans="1:17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4.1" customHeight="1">
      <c r="A8" s="14"/>
      <c r="B8" s="14" t="s">
        <v>973</v>
      </c>
      <c r="C8" s="21" t="str">
        <f>B11</f>
        <v>660-47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50000000000003" customHeight="1">
      <c r="A10" s="4"/>
      <c r="B10" s="66" t="s">
        <v>172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7"/>
      <c r="O10" s="4"/>
      <c r="P10" s="4"/>
      <c r="Q10" s="4"/>
    </row>
    <row r="11" spans="1:17" ht="14.1" customHeight="1">
      <c r="A11" s="4"/>
      <c r="B11" s="22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4.1" customHeight="1">
      <c r="A12" s="4"/>
      <c r="B12" s="4"/>
      <c r="C12" s="4"/>
      <c r="D12" s="4"/>
      <c r="E12" s="53" t="s">
        <v>1282</v>
      </c>
      <c r="F12" s="54"/>
      <c r="G12" s="53"/>
      <c r="H12" s="53" t="s">
        <v>1204</v>
      </c>
      <c r="I12" s="54"/>
      <c r="J12" s="53"/>
      <c r="K12" s="53" t="s">
        <v>982</v>
      </c>
      <c r="L12" s="54"/>
      <c r="M12" s="53"/>
      <c r="N12" s="53" t="s">
        <v>983</v>
      </c>
      <c r="O12" s="54"/>
      <c r="P12" s="53"/>
      <c r="Q12" s="4"/>
    </row>
    <row r="13" spans="1:17" ht="27.95" customHeight="1">
      <c r="A13" s="4"/>
      <c r="B13" s="4"/>
      <c r="C13" s="4"/>
      <c r="D13" s="4"/>
      <c r="E13" s="29" t="s">
        <v>966</v>
      </c>
      <c r="F13" s="29" t="s">
        <v>848</v>
      </c>
      <c r="G13" s="29" t="s">
        <v>850</v>
      </c>
      <c r="H13" s="29" t="s">
        <v>966</v>
      </c>
      <c r="I13" s="29" t="s">
        <v>848</v>
      </c>
      <c r="J13" s="29" t="s">
        <v>850</v>
      </c>
      <c r="K13" s="29" t="s">
        <v>966</v>
      </c>
      <c r="L13" s="29" t="s">
        <v>848</v>
      </c>
      <c r="M13" s="29" t="s">
        <v>850</v>
      </c>
      <c r="N13" s="29" t="s">
        <v>966</v>
      </c>
      <c r="O13" s="29" t="s">
        <v>848</v>
      </c>
      <c r="P13" s="29" t="s">
        <v>850</v>
      </c>
      <c r="Q13" s="4"/>
    </row>
    <row r="14" spans="1:17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77</v>
      </c>
      <c r="H14" s="26" t="s">
        <v>28</v>
      </c>
      <c r="I14" s="26" t="s">
        <v>58</v>
      </c>
      <c r="J14" s="26" t="s">
        <v>77</v>
      </c>
      <c r="K14" s="26" t="s">
        <v>91</v>
      </c>
      <c r="L14" s="26" t="s">
        <v>99</v>
      </c>
      <c r="M14" s="26" t="s">
        <v>104</v>
      </c>
      <c r="N14" s="26" t="s">
        <v>91</v>
      </c>
      <c r="O14" s="26" t="s">
        <v>99</v>
      </c>
      <c r="P14" s="26" t="s">
        <v>104</v>
      </c>
      <c r="Q14" s="4"/>
    </row>
    <row r="15" spans="1:17" ht="14.1" customHeight="1">
      <c r="A15" s="4"/>
      <c r="B15" s="48" t="s">
        <v>1191</v>
      </c>
      <c r="C15" s="16" t="s">
        <v>574</v>
      </c>
      <c r="D15" s="26" t="s">
        <v>28</v>
      </c>
      <c r="E15" s="2">
        <v>78</v>
      </c>
      <c r="F15" s="32">
        <v>10000</v>
      </c>
      <c r="G15" s="32">
        <v>9000</v>
      </c>
      <c r="H15" s="2">
        <v>74</v>
      </c>
      <c r="I15" s="32">
        <v>23000</v>
      </c>
      <c r="J15" s="32">
        <v>21000</v>
      </c>
      <c r="K15" s="2">
        <v>245</v>
      </c>
      <c r="L15" s="32">
        <v>24000</v>
      </c>
      <c r="M15" s="32">
        <v>23000</v>
      </c>
      <c r="N15" s="2">
        <v>273</v>
      </c>
      <c r="O15" s="32">
        <v>44000</v>
      </c>
      <c r="P15" s="32">
        <v>42000</v>
      </c>
      <c r="Q15" s="26" t="s">
        <v>28</v>
      </c>
    </row>
    <row r="16" spans="1:17" ht="14.1" customHeight="1">
      <c r="A16" s="4"/>
      <c r="B16" s="49"/>
      <c r="C16" s="16" t="s">
        <v>575</v>
      </c>
      <c r="D16" s="26" t="s">
        <v>58</v>
      </c>
      <c r="E16" s="2">
        <v>22</v>
      </c>
      <c r="F16" s="32">
        <v>3000</v>
      </c>
      <c r="G16" s="32">
        <v>3000</v>
      </c>
      <c r="H16" s="2">
        <v>25</v>
      </c>
      <c r="I16" s="32">
        <v>9000</v>
      </c>
      <c r="J16" s="32">
        <v>7000</v>
      </c>
      <c r="K16" s="2">
        <v>78</v>
      </c>
      <c r="L16" s="32">
        <v>24000</v>
      </c>
      <c r="M16" s="32">
        <v>23000</v>
      </c>
      <c r="N16" s="2">
        <v>121</v>
      </c>
      <c r="O16" s="32">
        <v>28000</v>
      </c>
      <c r="P16" s="32">
        <v>26000</v>
      </c>
      <c r="Q16" s="26" t="s">
        <v>58</v>
      </c>
    </row>
    <row r="17" spans="1:17" ht="14.1" customHeight="1">
      <c r="A17" s="4"/>
      <c r="B17" s="49"/>
      <c r="C17" s="16" t="s">
        <v>1261</v>
      </c>
      <c r="D17" s="26" t="s">
        <v>77</v>
      </c>
      <c r="E17" s="2">
        <v>5</v>
      </c>
      <c r="F17" s="32">
        <v>0</v>
      </c>
      <c r="G17" s="32">
        <v>0</v>
      </c>
      <c r="H17" s="2">
        <v>6</v>
      </c>
      <c r="I17" s="32">
        <v>1000</v>
      </c>
      <c r="J17" s="32">
        <v>1000</v>
      </c>
      <c r="K17" s="2">
        <v>17</v>
      </c>
      <c r="L17" s="32">
        <v>1000</v>
      </c>
      <c r="M17" s="32">
        <v>1000</v>
      </c>
      <c r="N17" s="2">
        <v>19</v>
      </c>
      <c r="O17" s="32">
        <v>2000</v>
      </c>
      <c r="P17" s="32">
        <v>2000</v>
      </c>
      <c r="Q17" s="26" t="s">
        <v>77</v>
      </c>
    </row>
    <row r="18" spans="1:17" ht="14.1" customHeight="1">
      <c r="A18" s="4"/>
      <c r="B18" s="49"/>
      <c r="C18" s="16" t="s">
        <v>971</v>
      </c>
      <c r="D18" s="26" t="s">
        <v>91</v>
      </c>
      <c r="E18" s="2">
        <v>405</v>
      </c>
      <c r="F18" s="32">
        <v>47000</v>
      </c>
      <c r="G18" s="32">
        <v>45000</v>
      </c>
      <c r="H18" s="2">
        <v>361</v>
      </c>
      <c r="I18" s="32">
        <v>60000</v>
      </c>
      <c r="J18" s="32">
        <v>54000</v>
      </c>
      <c r="K18" s="2">
        <v>1207</v>
      </c>
      <c r="L18" s="32">
        <v>177000</v>
      </c>
      <c r="M18" s="32">
        <v>170000</v>
      </c>
      <c r="N18" s="2">
        <v>1151</v>
      </c>
      <c r="O18" s="32">
        <v>138000</v>
      </c>
      <c r="P18" s="32">
        <v>128000</v>
      </c>
      <c r="Q18" s="26" t="s">
        <v>91</v>
      </c>
    </row>
    <row r="19" spans="1:17" ht="14.1" customHeight="1">
      <c r="A19" s="4"/>
      <c r="B19" s="49"/>
      <c r="C19" s="16" t="s">
        <v>1045</v>
      </c>
      <c r="D19" s="26" t="s">
        <v>99</v>
      </c>
      <c r="E19" s="2">
        <v>510</v>
      </c>
      <c r="F19" s="32">
        <v>60000</v>
      </c>
      <c r="G19" s="32">
        <v>57000</v>
      </c>
      <c r="H19" s="2">
        <v>466</v>
      </c>
      <c r="I19" s="32">
        <v>93000</v>
      </c>
      <c r="J19" s="32">
        <v>83000</v>
      </c>
      <c r="K19" s="2">
        <v>1547</v>
      </c>
      <c r="L19" s="32">
        <v>226000</v>
      </c>
      <c r="M19" s="32">
        <v>217000</v>
      </c>
      <c r="N19" s="2">
        <v>1564</v>
      </c>
      <c r="O19" s="32">
        <v>212000</v>
      </c>
      <c r="P19" s="32">
        <v>198000</v>
      </c>
      <c r="Q19" s="26" t="s">
        <v>99</v>
      </c>
    </row>
    <row r="20" spans="1:17" ht="14.1" customHeight="1">
      <c r="A20" s="4"/>
      <c r="B20" s="49"/>
      <c r="C20" s="16" t="s">
        <v>553</v>
      </c>
      <c r="D20" s="26" t="s">
        <v>104</v>
      </c>
      <c r="E20" s="2">
        <v>0</v>
      </c>
      <c r="F20" s="32">
        <v>0</v>
      </c>
      <c r="G20" s="32">
        <v>0</v>
      </c>
      <c r="H20" s="2">
        <v>0</v>
      </c>
      <c r="I20" s="32">
        <v>0</v>
      </c>
      <c r="J20" s="32">
        <v>0</v>
      </c>
      <c r="K20" s="2">
        <v>0</v>
      </c>
      <c r="L20" s="32">
        <v>0</v>
      </c>
      <c r="M20" s="32">
        <v>0</v>
      </c>
      <c r="N20" s="2">
        <v>0</v>
      </c>
      <c r="O20" s="32">
        <v>0</v>
      </c>
      <c r="P20" s="32">
        <v>0</v>
      </c>
      <c r="Q20" s="26" t="s">
        <v>104</v>
      </c>
    </row>
    <row r="21" spans="1:17" ht="14.1" customHeight="1">
      <c r="A21" s="4"/>
      <c r="B21" s="49"/>
      <c r="C21" s="16" t="s">
        <v>552</v>
      </c>
      <c r="D21" s="26" t="s">
        <v>206</v>
      </c>
      <c r="E21" s="2">
        <v>1268</v>
      </c>
      <c r="F21" s="32">
        <v>44000</v>
      </c>
      <c r="G21" s="32">
        <v>44000</v>
      </c>
      <c r="H21" s="2">
        <v>1541</v>
      </c>
      <c r="I21" s="32">
        <v>45000</v>
      </c>
      <c r="J21" s="32">
        <v>40000</v>
      </c>
      <c r="K21" s="2">
        <v>3800</v>
      </c>
      <c r="L21" s="32">
        <v>126000</v>
      </c>
      <c r="M21" s="32">
        <v>122000</v>
      </c>
      <c r="N21" s="2">
        <v>5460</v>
      </c>
      <c r="O21" s="32">
        <v>147000</v>
      </c>
      <c r="P21" s="32">
        <v>140000</v>
      </c>
      <c r="Q21" s="26" t="s">
        <v>206</v>
      </c>
    </row>
    <row r="22" spans="1:17" ht="14.1" customHeight="1">
      <c r="A22" s="4"/>
      <c r="B22" s="49"/>
      <c r="C22" s="16" t="s">
        <v>1063</v>
      </c>
      <c r="D22" s="26" t="s">
        <v>207</v>
      </c>
      <c r="E22" s="2">
        <v>1778</v>
      </c>
      <c r="F22" s="32">
        <v>104000</v>
      </c>
      <c r="G22" s="32">
        <v>101000</v>
      </c>
      <c r="H22" s="2">
        <v>2007</v>
      </c>
      <c r="I22" s="32">
        <v>138000</v>
      </c>
      <c r="J22" s="32">
        <v>123000</v>
      </c>
      <c r="K22" s="2">
        <v>5347</v>
      </c>
      <c r="L22" s="32">
        <v>352000</v>
      </c>
      <c r="M22" s="32">
        <v>339000</v>
      </c>
      <c r="N22" s="2">
        <v>7024</v>
      </c>
      <c r="O22" s="32">
        <v>359000</v>
      </c>
      <c r="P22" s="32">
        <v>338000</v>
      </c>
      <c r="Q22" s="26" t="s">
        <v>207</v>
      </c>
    </row>
    <row r="23" spans="1:17" ht="14.1" customHeight="1">
      <c r="A23" s="4"/>
      <c r="B23" s="49"/>
      <c r="C23" s="16" t="s">
        <v>622</v>
      </c>
      <c r="D23" s="26" t="s">
        <v>235</v>
      </c>
      <c r="E23" s="2">
        <v>0</v>
      </c>
      <c r="F23" s="32">
        <v>0</v>
      </c>
      <c r="G23" s="32">
        <v>0</v>
      </c>
      <c r="H23" s="2">
        <v>0</v>
      </c>
      <c r="I23" s="32">
        <v>0</v>
      </c>
      <c r="J23" s="32">
        <v>0</v>
      </c>
      <c r="K23" s="2">
        <v>0</v>
      </c>
      <c r="L23" s="32">
        <v>0</v>
      </c>
      <c r="M23" s="32">
        <v>0</v>
      </c>
      <c r="N23" s="2">
        <v>0</v>
      </c>
      <c r="O23" s="32">
        <v>0</v>
      </c>
      <c r="P23" s="32">
        <v>0</v>
      </c>
      <c r="Q23" s="26" t="s">
        <v>235</v>
      </c>
    </row>
    <row r="24" spans="1:17" ht="14.1" customHeight="1">
      <c r="A24" s="4"/>
      <c r="B24" s="49"/>
      <c r="C24" s="16" t="s">
        <v>962</v>
      </c>
      <c r="D24" s="26" t="s">
        <v>29</v>
      </c>
      <c r="E24" s="2">
        <v>0</v>
      </c>
      <c r="F24" s="32">
        <v>0</v>
      </c>
      <c r="G24" s="32">
        <v>0</v>
      </c>
      <c r="H24" s="2">
        <v>0</v>
      </c>
      <c r="I24" s="32">
        <v>0</v>
      </c>
      <c r="J24" s="32">
        <v>0</v>
      </c>
      <c r="K24" s="2">
        <v>0</v>
      </c>
      <c r="L24" s="32">
        <v>0</v>
      </c>
      <c r="M24" s="32">
        <v>0</v>
      </c>
      <c r="N24" s="2">
        <v>0</v>
      </c>
      <c r="O24" s="32">
        <v>0</v>
      </c>
      <c r="P24" s="32">
        <v>0</v>
      </c>
      <c r="Q24" s="26" t="s">
        <v>29</v>
      </c>
    </row>
    <row r="25" spans="1:17" ht="14.1" customHeight="1">
      <c r="A25" s="4"/>
      <c r="B25" s="50"/>
      <c r="C25" s="16" t="s">
        <v>1061</v>
      </c>
      <c r="D25" s="26" t="s">
        <v>36</v>
      </c>
      <c r="E25" s="2">
        <v>1778</v>
      </c>
      <c r="F25" s="32">
        <v>104000</v>
      </c>
      <c r="G25" s="32">
        <v>101000</v>
      </c>
      <c r="H25" s="2">
        <v>2007</v>
      </c>
      <c r="I25" s="32">
        <v>138000</v>
      </c>
      <c r="J25" s="32">
        <v>123000</v>
      </c>
      <c r="K25" s="2">
        <v>5347</v>
      </c>
      <c r="L25" s="32">
        <v>352000</v>
      </c>
      <c r="M25" s="32">
        <v>339000</v>
      </c>
      <c r="N25" s="2">
        <v>7024</v>
      </c>
      <c r="O25" s="32">
        <v>359000</v>
      </c>
      <c r="P25" s="32">
        <v>338000</v>
      </c>
      <c r="Q25" s="26" t="s">
        <v>36</v>
      </c>
    </row>
    <row r="26" spans="1:17" ht="14.1" customHeight="1">
      <c r="A26" s="4"/>
      <c r="B26" s="48" t="s">
        <v>1190</v>
      </c>
      <c r="C26" s="16" t="s">
        <v>574</v>
      </c>
      <c r="D26" s="26" t="s">
        <v>40</v>
      </c>
      <c r="E26" s="2">
        <v>0</v>
      </c>
      <c r="F26" s="32">
        <v>0</v>
      </c>
      <c r="G26" s="32">
        <v>0</v>
      </c>
      <c r="H26" s="2">
        <v>0</v>
      </c>
      <c r="I26" s="32">
        <v>0</v>
      </c>
      <c r="J26" s="32">
        <v>0</v>
      </c>
      <c r="K26" s="2">
        <v>2</v>
      </c>
      <c r="L26" s="32">
        <v>12000</v>
      </c>
      <c r="M26" s="32">
        <v>12000</v>
      </c>
      <c r="N26" s="2">
        <v>2</v>
      </c>
      <c r="O26" s="32">
        <v>3000</v>
      </c>
      <c r="P26" s="32">
        <v>2000</v>
      </c>
      <c r="Q26" s="26" t="s">
        <v>40</v>
      </c>
    </row>
    <row r="27" spans="1:17" ht="14.1" customHeight="1">
      <c r="A27" s="4"/>
      <c r="B27" s="49"/>
      <c r="C27" s="16" t="s">
        <v>971</v>
      </c>
      <c r="D27" s="26" t="s">
        <v>47</v>
      </c>
      <c r="E27" s="2">
        <v>0</v>
      </c>
      <c r="F27" s="32">
        <v>0</v>
      </c>
      <c r="G27" s="32">
        <v>0</v>
      </c>
      <c r="H27" s="2">
        <v>1</v>
      </c>
      <c r="I27" s="32">
        <v>0</v>
      </c>
      <c r="J27" s="32">
        <v>0</v>
      </c>
      <c r="K27" s="2">
        <v>0</v>
      </c>
      <c r="L27" s="32">
        <v>0</v>
      </c>
      <c r="M27" s="32">
        <v>0</v>
      </c>
      <c r="N27" s="2">
        <v>3</v>
      </c>
      <c r="O27" s="32">
        <v>7000</v>
      </c>
      <c r="P27" s="32">
        <v>7000</v>
      </c>
      <c r="Q27" s="26" t="s">
        <v>47</v>
      </c>
    </row>
    <row r="28" spans="1:17" ht="14.1" customHeight="1">
      <c r="A28" s="4"/>
      <c r="B28" s="49"/>
      <c r="C28" s="16" t="s">
        <v>1045</v>
      </c>
      <c r="D28" s="26" t="s">
        <v>50</v>
      </c>
      <c r="E28" s="2">
        <v>0</v>
      </c>
      <c r="F28" s="32">
        <v>0</v>
      </c>
      <c r="G28" s="32">
        <v>0</v>
      </c>
      <c r="H28" s="2">
        <v>1</v>
      </c>
      <c r="I28" s="32">
        <v>0</v>
      </c>
      <c r="J28" s="32">
        <v>0</v>
      </c>
      <c r="K28" s="2">
        <v>2</v>
      </c>
      <c r="L28" s="32">
        <v>12000</v>
      </c>
      <c r="M28" s="32">
        <v>12000</v>
      </c>
      <c r="N28" s="2">
        <v>5</v>
      </c>
      <c r="O28" s="32">
        <v>10000</v>
      </c>
      <c r="P28" s="32">
        <v>9000</v>
      </c>
      <c r="Q28" s="26" t="s">
        <v>50</v>
      </c>
    </row>
    <row r="29" spans="1:17" ht="14.1" customHeight="1">
      <c r="A29" s="4"/>
      <c r="B29" s="49"/>
      <c r="C29" s="16" t="s">
        <v>551</v>
      </c>
      <c r="D29" s="26" t="s">
        <v>52</v>
      </c>
      <c r="E29" s="2">
        <v>0</v>
      </c>
      <c r="F29" s="32">
        <v>0</v>
      </c>
      <c r="G29" s="32">
        <v>0</v>
      </c>
      <c r="H29" s="2">
        <v>0</v>
      </c>
      <c r="I29" s="32">
        <v>0</v>
      </c>
      <c r="J29" s="32">
        <v>0</v>
      </c>
      <c r="K29" s="2">
        <v>0</v>
      </c>
      <c r="L29" s="32">
        <v>0</v>
      </c>
      <c r="M29" s="32">
        <v>0</v>
      </c>
      <c r="N29" s="2">
        <v>0</v>
      </c>
      <c r="O29" s="32">
        <v>0</v>
      </c>
      <c r="P29" s="32">
        <v>0</v>
      </c>
      <c r="Q29" s="26" t="s">
        <v>52</v>
      </c>
    </row>
    <row r="30" spans="1:17" ht="14.1" customHeight="1">
      <c r="A30" s="4"/>
      <c r="B30" s="49"/>
      <c r="C30" s="16" t="s">
        <v>1062</v>
      </c>
      <c r="D30" s="26" t="s">
        <v>53</v>
      </c>
      <c r="E30" s="2">
        <v>0</v>
      </c>
      <c r="F30" s="32">
        <v>0</v>
      </c>
      <c r="G30" s="32">
        <v>0</v>
      </c>
      <c r="H30" s="2">
        <v>1</v>
      </c>
      <c r="I30" s="32">
        <v>0</v>
      </c>
      <c r="J30" s="32">
        <v>0</v>
      </c>
      <c r="K30" s="2">
        <v>2</v>
      </c>
      <c r="L30" s="32">
        <v>12000</v>
      </c>
      <c r="M30" s="32">
        <v>12000</v>
      </c>
      <c r="N30" s="2">
        <v>5</v>
      </c>
      <c r="O30" s="32">
        <v>10000</v>
      </c>
      <c r="P30" s="32">
        <v>9000</v>
      </c>
      <c r="Q30" s="26" t="s">
        <v>53</v>
      </c>
    </row>
    <row r="31" spans="1:17" ht="14.1" customHeight="1">
      <c r="A31" s="4"/>
      <c r="B31" s="49"/>
      <c r="C31" s="16" t="s">
        <v>621</v>
      </c>
      <c r="D31" s="26" t="s">
        <v>54</v>
      </c>
      <c r="E31" s="2">
        <v>0</v>
      </c>
      <c r="F31" s="32">
        <v>0</v>
      </c>
      <c r="G31" s="32">
        <v>0</v>
      </c>
      <c r="H31" s="2">
        <v>0</v>
      </c>
      <c r="I31" s="32">
        <v>0</v>
      </c>
      <c r="J31" s="32">
        <v>0</v>
      </c>
      <c r="K31" s="2">
        <v>0</v>
      </c>
      <c r="L31" s="32">
        <v>0</v>
      </c>
      <c r="M31" s="32">
        <v>0</v>
      </c>
      <c r="N31" s="2">
        <v>0</v>
      </c>
      <c r="O31" s="32">
        <v>0</v>
      </c>
      <c r="P31" s="32">
        <v>0</v>
      </c>
      <c r="Q31" s="26" t="s">
        <v>54</v>
      </c>
    </row>
    <row r="32" spans="1:17" ht="14.1" customHeight="1">
      <c r="A32" s="4"/>
      <c r="B32" s="49"/>
      <c r="C32" s="16" t="s">
        <v>959</v>
      </c>
      <c r="D32" s="26" t="s">
        <v>56</v>
      </c>
      <c r="E32" s="2">
        <v>0</v>
      </c>
      <c r="F32" s="32">
        <v>0</v>
      </c>
      <c r="G32" s="32">
        <v>0</v>
      </c>
      <c r="H32" s="2">
        <v>0</v>
      </c>
      <c r="I32" s="32">
        <v>0</v>
      </c>
      <c r="J32" s="32">
        <v>0</v>
      </c>
      <c r="K32" s="2">
        <v>0</v>
      </c>
      <c r="L32" s="32">
        <v>0</v>
      </c>
      <c r="M32" s="32">
        <v>0</v>
      </c>
      <c r="N32" s="2">
        <v>0</v>
      </c>
      <c r="O32" s="32">
        <v>0</v>
      </c>
      <c r="P32" s="32">
        <v>0</v>
      </c>
      <c r="Q32" s="26" t="s">
        <v>56</v>
      </c>
    </row>
    <row r="33" spans="1:17" ht="14.1" customHeight="1">
      <c r="A33" s="4"/>
      <c r="B33" s="50"/>
      <c r="C33" s="16" t="s">
        <v>1060</v>
      </c>
      <c r="D33" s="26" t="s">
        <v>57</v>
      </c>
      <c r="E33" s="2">
        <v>0</v>
      </c>
      <c r="F33" s="32">
        <v>0</v>
      </c>
      <c r="G33" s="32">
        <v>0</v>
      </c>
      <c r="H33" s="2">
        <v>1</v>
      </c>
      <c r="I33" s="32">
        <v>0</v>
      </c>
      <c r="J33" s="32">
        <v>0</v>
      </c>
      <c r="K33" s="2">
        <v>2</v>
      </c>
      <c r="L33" s="32">
        <v>12000</v>
      </c>
      <c r="M33" s="32">
        <v>12000</v>
      </c>
      <c r="N33" s="2">
        <v>5</v>
      </c>
      <c r="O33" s="32">
        <v>10000</v>
      </c>
      <c r="P33" s="32">
        <v>9000</v>
      </c>
      <c r="Q33" s="26" t="s">
        <v>57</v>
      </c>
    </row>
    <row r="34" spans="1:17" ht="14.1" customHeight="1">
      <c r="A34" s="4"/>
      <c r="B34" s="48" t="s">
        <v>1022</v>
      </c>
      <c r="C34" s="48"/>
      <c r="D34" s="27" t="s">
        <v>59</v>
      </c>
      <c r="E34" s="20">
        <v>1778</v>
      </c>
      <c r="F34" s="33">
        <v>104000</v>
      </c>
      <c r="G34" s="33">
        <v>101000</v>
      </c>
      <c r="H34" s="20">
        <v>2008</v>
      </c>
      <c r="I34" s="33">
        <v>138000</v>
      </c>
      <c r="J34" s="33">
        <v>123000</v>
      </c>
      <c r="K34" s="20">
        <v>5349</v>
      </c>
      <c r="L34" s="33">
        <v>364000</v>
      </c>
      <c r="M34" s="33">
        <v>351000</v>
      </c>
      <c r="N34" s="20">
        <v>7029</v>
      </c>
      <c r="O34" s="33">
        <v>369000</v>
      </c>
      <c r="P34" s="33">
        <v>347000</v>
      </c>
      <c r="Q34" s="27" t="s">
        <v>59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34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42578125" customWidth="1"/>
    <col min="3" max="3" width="27.57031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973</v>
      </c>
      <c r="C8" s="21" t="str">
        <f>B11</f>
        <v>660-48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3.950000000000003" customHeight="1">
      <c r="A10" s="4"/>
      <c r="B10" s="46" t="s">
        <v>174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</row>
    <row r="11" spans="1:13" ht="14.1" customHeight="1">
      <c r="A11" s="4"/>
      <c r="B11" s="22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53" t="s">
        <v>1282</v>
      </c>
      <c r="F12" s="53"/>
      <c r="G12" s="53" t="s">
        <v>1204</v>
      </c>
      <c r="H12" s="53"/>
      <c r="I12" s="53" t="s">
        <v>982</v>
      </c>
      <c r="J12" s="53"/>
      <c r="K12" s="53" t="s">
        <v>983</v>
      </c>
      <c r="L12" s="53"/>
      <c r="M12" s="4"/>
    </row>
    <row r="13" spans="1:13" ht="14.1" customHeight="1">
      <c r="A13" s="4"/>
      <c r="B13" s="4"/>
      <c r="C13" s="4"/>
      <c r="D13" s="4"/>
      <c r="E13" s="29" t="s">
        <v>966</v>
      </c>
      <c r="F13" s="29" t="s">
        <v>849</v>
      </c>
      <c r="G13" s="29" t="s">
        <v>966</v>
      </c>
      <c r="H13" s="29" t="s">
        <v>849</v>
      </c>
      <c r="I13" s="29" t="s">
        <v>966</v>
      </c>
      <c r="J13" s="29" t="s">
        <v>849</v>
      </c>
      <c r="K13" s="29" t="s">
        <v>966</v>
      </c>
      <c r="L13" s="29" t="s">
        <v>849</v>
      </c>
      <c r="M13" s="4"/>
    </row>
    <row r="14" spans="1:13" ht="12.95" customHeight="1">
      <c r="A14" s="4"/>
      <c r="B14" s="4"/>
      <c r="C14" s="4"/>
      <c r="D14" s="4"/>
      <c r="E14" s="26" t="s">
        <v>28</v>
      </c>
      <c r="F14" s="26" t="s">
        <v>58</v>
      </c>
      <c r="G14" s="26" t="s">
        <v>28</v>
      </c>
      <c r="H14" s="26" t="s">
        <v>58</v>
      </c>
      <c r="I14" s="26" t="s">
        <v>77</v>
      </c>
      <c r="J14" s="26" t="s">
        <v>91</v>
      </c>
      <c r="K14" s="26" t="s">
        <v>77</v>
      </c>
      <c r="L14" s="26" t="s">
        <v>91</v>
      </c>
      <c r="M14" s="4"/>
    </row>
    <row r="15" spans="1:13" ht="14.1" customHeight="1">
      <c r="A15" s="4"/>
      <c r="B15" s="48" t="s">
        <v>1191</v>
      </c>
      <c r="C15" s="16" t="s">
        <v>574</v>
      </c>
      <c r="D15" s="26" t="s">
        <v>28</v>
      </c>
      <c r="E15" s="2">
        <v>40</v>
      </c>
      <c r="F15" s="32">
        <v>5000</v>
      </c>
      <c r="G15" s="2">
        <v>33</v>
      </c>
      <c r="H15" s="32">
        <v>3000</v>
      </c>
      <c r="I15" s="2">
        <v>134</v>
      </c>
      <c r="J15" s="32">
        <v>16000</v>
      </c>
      <c r="K15" s="2">
        <v>85</v>
      </c>
      <c r="L15" s="32">
        <v>10000</v>
      </c>
      <c r="M15" s="26" t="s">
        <v>28</v>
      </c>
    </row>
    <row r="16" spans="1:13" ht="14.1" customHeight="1">
      <c r="A16" s="4"/>
      <c r="B16" s="49"/>
      <c r="C16" s="16" t="s">
        <v>575</v>
      </c>
      <c r="D16" s="26" t="s">
        <v>58</v>
      </c>
      <c r="E16" s="2">
        <v>14</v>
      </c>
      <c r="F16" s="32">
        <v>7000</v>
      </c>
      <c r="G16" s="2">
        <v>16</v>
      </c>
      <c r="H16" s="32">
        <v>2000</v>
      </c>
      <c r="I16" s="2">
        <v>38</v>
      </c>
      <c r="J16" s="32">
        <v>12000</v>
      </c>
      <c r="K16" s="2">
        <v>39</v>
      </c>
      <c r="L16" s="32">
        <v>11000</v>
      </c>
      <c r="M16" s="26" t="s">
        <v>58</v>
      </c>
    </row>
    <row r="17" spans="1:13" ht="14.1" customHeight="1">
      <c r="A17" s="4"/>
      <c r="B17" s="49"/>
      <c r="C17" s="16" t="s">
        <v>1261</v>
      </c>
      <c r="D17" s="26" t="s">
        <v>77</v>
      </c>
      <c r="E17" s="2">
        <v>4</v>
      </c>
      <c r="F17" s="32">
        <v>0</v>
      </c>
      <c r="G17" s="2">
        <v>2</v>
      </c>
      <c r="H17" s="32">
        <v>0</v>
      </c>
      <c r="I17" s="2">
        <v>10</v>
      </c>
      <c r="J17" s="32">
        <v>1000</v>
      </c>
      <c r="K17" s="2">
        <v>4</v>
      </c>
      <c r="L17" s="32">
        <v>0</v>
      </c>
      <c r="M17" s="26" t="s">
        <v>77</v>
      </c>
    </row>
    <row r="18" spans="1:13" ht="14.1" customHeight="1">
      <c r="A18" s="4"/>
      <c r="B18" s="49"/>
      <c r="C18" s="16" t="s">
        <v>971</v>
      </c>
      <c r="D18" s="26" t="s">
        <v>91</v>
      </c>
      <c r="E18" s="2">
        <v>178</v>
      </c>
      <c r="F18" s="32">
        <v>27000</v>
      </c>
      <c r="G18" s="2">
        <v>148</v>
      </c>
      <c r="H18" s="32">
        <v>20000</v>
      </c>
      <c r="I18" s="2">
        <v>569</v>
      </c>
      <c r="J18" s="32">
        <v>84000</v>
      </c>
      <c r="K18" s="2">
        <v>381</v>
      </c>
      <c r="L18" s="32">
        <v>52000</v>
      </c>
      <c r="M18" s="26" t="s">
        <v>91</v>
      </c>
    </row>
    <row r="19" spans="1:13" ht="14.1" customHeight="1">
      <c r="A19" s="4"/>
      <c r="B19" s="49"/>
      <c r="C19" s="16" t="s">
        <v>1045</v>
      </c>
      <c r="D19" s="26" t="s">
        <v>99</v>
      </c>
      <c r="E19" s="2">
        <v>236</v>
      </c>
      <c r="F19" s="32">
        <v>39000</v>
      </c>
      <c r="G19" s="2">
        <v>199</v>
      </c>
      <c r="H19" s="32">
        <v>25000</v>
      </c>
      <c r="I19" s="2">
        <v>751</v>
      </c>
      <c r="J19" s="32">
        <v>113000</v>
      </c>
      <c r="K19" s="2">
        <v>509</v>
      </c>
      <c r="L19" s="32">
        <v>73000</v>
      </c>
      <c r="M19" s="26" t="s">
        <v>99</v>
      </c>
    </row>
    <row r="20" spans="1:13" ht="14.1" customHeight="1">
      <c r="A20" s="4"/>
      <c r="B20" s="49"/>
      <c r="C20" s="16" t="s">
        <v>553</v>
      </c>
      <c r="D20" s="26" t="s">
        <v>104</v>
      </c>
      <c r="E20" s="2">
        <v>0</v>
      </c>
      <c r="F20" s="32">
        <v>0</v>
      </c>
      <c r="G20" s="2">
        <v>0</v>
      </c>
      <c r="H20" s="32">
        <v>0</v>
      </c>
      <c r="I20" s="2">
        <v>0</v>
      </c>
      <c r="J20" s="32">
        <v>0</v>
      </c>
      <c r="K20" s="2">
        <v>0</v>
      </c>
      <c r="L20" s="32">
        <v>0</v>
      </c>
      <c r="M20" s="26" t="s">
        <v>104</v>
      </c>
    </row>
    <row r="21" spans="1:13" ht="14.1" customHeight="1">
      <c r="A21" s="4"/>
      <c r="B21" s="49"/>
      <c r="C21" s="16" t="s">
        <v>552</v>
      </c>
      <c r="D21" s="26" t="s">
        <v>206</v>
      </c>
      <c r="E21" s="2">
        <v>440</v>
      </c>
      <c r="F21" s="32">
        <v>13000</v>
      </c>
      <c r="G21" s="2">
        <v>672</v>
      </c>
      <c r="H21" s="32">
        <v>14000</v>
      </c>
      <c r="I21" s="2">
        <v>1475</v>
      </c>
      <c r="J21" s="32">
        <v>43000</v>
      </c>
      <c r="K21" s="2">
        <v>1747</v>
      </c>
      <c r="L21" s="32">
        <v>34000</v>
      </c>
      <c r="M21" s="26" t="s">
        <v>206</v>
      </c>
    </row>
    <row r="22" spans="1:13" ht="14.1" customHeight="1">
      <c r="A22" s="4"/>
      <c r="B22" s="49"/>
      <c r="C22" s="16" t="s">
        <v>1063</v>
      </c>
      <c r="D22" s="26" t="s">
        <v>207</v>
      </c>
      <c r="E22" s="2">
        <v>676</v>
      </c>
      <c r="F22" s="32">
        <v>52000</v>
      </c>
      <c r="G22" s="2">
        <v>871</v>
      </c>
      <c r="H22" s="32">
        <v>39000</v>
      </c>
      <c r="I22" s="2">
        <v>2226</v>
      </c>
      <c r="J22" s="32">
        <v>156000</v>
      </c>
      <c r="K22" s="2">
        <v>2256</v>
      </c>
      <c r="L22" s="32">
        <v>107000</v>
      </c>
      <c r="M22" s="26" t="s">
        <v>207</v>
      </c>
    </row>
    <row r="23" spans="1:13" ht="14.1" customHeight="1">
      <c r="A23" s="4"/>
      <c r="B23" s="49"/>
      <c r="C23" s="16" t="s">
        <v>622</v>
      </c>
      <c r="D23" s="26" t="s">
        <v>235</v>
      </c>
      <c r="E23" s="2">
        <v>0</v>
      </c>
      <c r="F23" s="32">
        <v>0</v>
      </c>
      <c r="G23" s="2">
        <v>0</v>
      </c>
      <c r="H23" s="32">
        <v>0</v>
      </c>
      <c r="I23" s="2">
        <v>0</v>
      </c>
      <c r="J23" s="32">
        <v>0</v>
      </c>
      <c r="K23" s="2">
        <v>0</v>
      </c>
      <c r="L23" s="32">
        <v>0</v>
      </c>
      <c r="M23" s="26" t="s">
        <v>235</v>
      </c>
    </row>
    <row r="24" spans="1:13" ht="14.1" customHeight="1">
      <c r="A24" s="4"/>
      <c r="B24" s="49"/>
      <c r="C24" s="16" t="s">
        <v>962</v>
      </c>
      <c r="D24" s="26" t="s">
        <v>29</v>
      </c>
      <c r="E24" s="2">
        <v>0</v>
      </c>
      <c r="F24" s="32">
        <v>0</v>
      </c>
      <c r="G24" s="2">
        <v>0</v>
      </c>
      <c r="H24" s="32">
        <v>0</v>
      </c>
      <c r="I24" s="2">
        <v>0</v>
      </c>
      <c r="J24" s="32">
        <v>0</v>
      </c>
      <c r="K24" s="2">
        <v>0</v>
      </c>
      <c r="L24" s="32">
        <v>0</v>
      </c>
      <c r="M24" s="26" t="s">
        <v>29</v>
      </c>
    </row>
    <row r="25" spans="1:13" ht="14.1" customHeight="1">
      <c r="A25" s="4"/>
      <c r="B25" s="50"/>
      <c r="C25" s="16" t="s">
        <v>1061</v>
      </c>
      <c r="D25" s="26" t="s">
        <v>36</v>
      </c>
      <c r="E25" s="2">
        <v>676</v>
      </c>
      <c r="F25" s="32">
        <v>52000</v>
      </c>
      <c r="G25" s="2">
        <v>871</v>
      </c>
      <c r="H25" s="32">
        <v>39000</v>
      </c>
      <c r="I25" s="2">
        <v>2226</v>
      </c>
      <c r="J25" s="32">
        <v>156000</v>
      </c>
      <c r="K25" s="2">
        <v>2256</v>
      </c>
      <c r="L25" s="32">
        <v>107000</v>
      </c>
      <c r="M25" s="26" t="s">
        <v>36</v>
      </c>
    </row>
    <row r="26" spans="1:13" ht="14.1" customHeight="1">
      <c r="A26" s="4"/>
      <c r="B26" s="48" t="s">
        <v>1190</v>
      </c>
      <c r="C26" s="16" t="s">
        <v>574</v>
      </c>
      <c r="D26" s="26" t="s">
        <v>40</v>
      </c>
      <c r="E26" s="2">
        <v>1</v>
      </c>
      <c r="F26" s="32">
        <v>3000</v>
      </c>
      <c r="G26" s="2">
        <v>1</v>
      </c>
      <c r="H26" s="32">
        <v>0</v>
      </c>
      <c r="I26" s="2">
        <v>2</v>
      </c>
      <c r="J26" s="32">
        <v>3000</v>
      </c>
      <c r="K26" s="2">
        <v>1</v>
      </c>
      <c r="L26" s="32">
        <v>0</v>
      </c>
      <c r="M26" s="26" t="s">
        <v>40</v>
      </c>
    </row>
    <row r="27" spans="1:13" ht="14.1" customHeight="1">
      <c r="A27" s="4"/>
      <c r="B27" s="49"/>
      <c r="C27" s="16" t="s">
        <v>971</v>
      </c>
      <c r="D27" s="26" t="s">
        <v>47</v>
      </c>
      <c r="E27" s="2">
        <v>1</v>
      </c>
      <c r="F27" s="32">
        <v>3000</v>
      </c>
      <c r="G27" s="2">
        <v>1</v>
      </c>
      <c r="H27" s="32">
        <v>0</v>
      </c>
      <c r="I27" s="2">
        <v>4</v>
      </c>
      <c r="J27" s="32">
        <v>3000</v>
      </c>
      <c r="K27" s="2">
        <v>2</v>
      </c>
      <c r="L27" s="32">
        <v>1000</v>
      </c>
      <c r="M27" s="26" t="s">
        <v>47</v>
      </c>
    </row>
    <row r="28" spans="1:13" ht="14.1" customHeight="1">
      <c r="A28" s="4"/>
      <c r="B28" s="49"/>
      <c r="C28" s="16" t="s">
        <v>1045</v>
      </c>
      <c r="D28" s="26" t="s">
        <v>50</v>
      </c>
      <c r="E28" s="2">
        <v>2</v>
      </c>
      <c r="F28" s="32">
        <v>6000</v>
      </c>
      <c r="G28" s="2">
        <v>2</v>
      </c>
      <c r="H28" s="32">
        <v>0</v>
      </c>
      <c r="I28" s="2">
        <v>6</v>
      </c>
      <c r="J28" s="32">
        <v>6000</v>
      </c>
      <c r="K28" s="2">
        <v>3</v>
      </c>
      <c r="L28" s="32">
        <v>1000</v>
      </c>
      <c r="M28" s="26" t="s">
        <v>50</v>
      </c>
    </row>
    <row r="29" spans="1:13" ht="14.1" customHeight="1">
      <c r="A29" s="4"/>
      <c r="B29" s="49"/>
      <c r="C29" s="16" t="s">
        <v>551</v>
      </c>
      <c r="D29" s="26" t="s">
        <v>52</v>
      </c>
      <c r="E29" s="2">
        <v>0</v>
      </c>
      <c r="F29" s="32">
        <v>0</v>
      </c>
      <c r="G29" s="2">
        <v>0</v>
      </c>
      <c r="H29" s="32">
        <v>0</v>
      </c>
      <c r="I29" s="2">
        <v>0</v>
      </c>
      <c r="J29" s="32">
        <v>0</v>
      </c>
      <c r="K29" s="2">
        <v>1</v>
      </c>
      <c r="L29" s="32">
        <v>0</v>
      </c>
      <c r="M29" s="26" t="s">
        <v>52</v>
      </c>
    </row>
    <row r="30" spans="1:13" ht="14.1" customHeight="1">
      <c r="A30" s="4"/>
      <c r="B30" s="49"/>
      <c r="C30" s="16" t="s">
        <v>1062</v>
      </c>
      <c r="D30" s="26" t="s">
        <v>53</v>
      </c>
      <c r="E30" s="2">
        <v>2</v>
      </c>
      <c r="F30" s="32">
        <v>6000</v>
      </c>
      <c r="G30" s="2">
        <v>2</v>
      </c>
      <c r="H30" s="32">
        <v>0</v>
      </c>
      <c r="I30" s="2">
        <v>6</v>
      </c>
      <c r="J30" s="32">
        <v>6000</v>
      </c>
      <c r="K30" s="2">
        <v>4</v>
      </c>
      <c r="L30" s="32">
        <v>1000</v>
      </c>
      <c r="M30" s="26" t="s">
        <v>53</v>
      </c>
    </row>
    <row r="31" spans="1:13" ht="14.1" customHeight="1">
      <c r="A31" s="4"/>
      <c r="B31" s="49"/>
      <c r="C31" s="16" t="s">
        <v>621</v>
      </c>
      <c r="D31" s="26" t="s">
        <v>54</v>
      </c>
      <c r="E31" s="2">
        <v>0</v>
      </c>
      <c r="F31" s="32">
        <v>0</v>
      </c>
      <c r="G31" s="2">
        <v>0</v>
      </c>
      <c r="H31" s="32">
        <v>0</v>
      </c>
      <c r="I31" s="2">
        <v>0</v>
      </c>
      <c r="J31" s="32">
        <v>0</v>
      </c>
      <c r="K31" s="2">
        <v>0</v>
      </c>
      <c r="L31" s="32">
        <v>0</v>
      </c>
      <c r="M31" s="26" t="s">
        <v>54</v>
      </c>
    </row>
    <row r="32" spans="1:13" ht="14.1" customHeight="1">
      <c r="A32" s="4"/>
      <c r="B32" s="49"/>
      <c r="C32" s="16" t="s">
        <v>959</v>
      </c>
      <c r="D32" s="26" t="s">
        <v>56</v>
      </c>
      <c r="E32" s="2">
        <v>0</v>
      </c>
      <c r="F32" s="32">
        <v>0</v>
      </c>
      <c r="G32" s="2">
        <v>0</v>
      </c>
      <c r="H32" s="32">
        <v>0</v>
      </c>
      <c r="I32" s="2">
        <v>0</v>
      </c>
      <c r="J32" s="32">
        <v>0</v>
      </c>
      <c r="K32" s="2">
        <v>0</v>
      </c>
      <c r="L32" s="32">
        <v>0</v>
      </c>
      <c r="M32" s="26" t="s">
        <v>56</v>
      </c>
    </row>
    <row r="33" spans="1:13" ht="14.1" customHeight="1">
      <c r="A33" s="4"/>
      <c r="B33" s="50"/>
      <c r="C33" s="16" t="s">
        <v>1060</v>
      </c>
      <c r="D33" s="26" t="s">
        <v>57</v>
      </c>
      <c r="E33" s="2">
        <v>2</v>
      </c>
      <c r="F33" s="32">
        <v>6000</v>
      </c>
      <c r="G33" s="2">
        <v>2</v>
      </c>
      <c r="H33" s="32">
        <v>0</v>
      </c>
      <c r="I33" s="2">
        <v>6</v>
      </c>
      <c r="J33" s="32">
        <v>6000</v>
      </c>
      <c r="K33" s="2">
        <v>4</v>
      </c>
      <c r="L33" s="32">
        <v>1000</v>
      </c>
      <c r="M33" s="26" t="s">
        <v>57</v>
      </c>
    </row>
    <row r="34" spans="1:13" ht="14.1" customHeight="1">
      <c r="A34" s="4"/>
      <c r="B34" s="48" t="s">
        <v>1022</v>
      </c>
      <c r="C34" s="48"/>
      <c r="D34" s="27" t="s">
        <v>59</v>
      </c>
      <c r="E34" s="20">
        <v>678</v>
      </c>
      <c r="F34" s="33">
        <v>58000</v>
      </c>
      <c r="G34" s="20">
        <v>873</v>
      </c>
      <c r="H34" s="33">
        <v>39000</v>
      </c>
      <c r="I34" s="20">
        <v>2232</v>
      </c>
      <c r="J34" s="33">
        <v>162000</v>
      </c>
      <c r="K34" s="20">
        <v>2260</v>
      </c>
      <c r="L34" s="33">
        <v>108000</v>
      </c>
      <c r="M34" s="27" t="s">
        <v>59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28515625" customWidth="1"/>
    <col min="3" max="3" width="20.140625" customWidth="1"/>
    <col min="4" max="4" width="8.28515625" customWidth="1"/>
    <col min="5" max="12" width="16.28515625" customWidth="1"/>
    <col min="13" max="13" width="8.28515625" customWidth="1"/>
  </cols>
  <sheetData>
    <row r="1" spans="1:13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</row>
    <row r="5" spans="1:13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1" customHeight="1">
      <c r="A8" s="14"/>
      <c r="B8" s="14" t="s">
        <v>973</v>
      </c>
      <c r="C8" s="21" t="str">
        <f>B11</f>
        <v>660-49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7.100000000000001" customHeight="1">
      <c r="A10" s="4"/>
      <c r="B10" s="57" t="s">
        <v>176</v>
      </c>
      <c r="C10" s="42"/>
      <c r="D10" s="42"/>
      <c r="E10" s="42"/>
      <c r="F10" s="42"/>
      <c r="G10" s="42"/>
      <c r="H10" s="43"/>
      <c r="I10" s="4"/>
      <c r="J10" s="4"/>
      <c r="K10" s="4"/>
      <c r="L10" s="4"/>
      <c r="M10" s="4"/>
    </row>
    <row r="11" spans="1:13" ht="14.1" customHeight="1">
      <c r="A11" s="4"/>
      <c r="B11" s="22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4.1" customHeight="1">
      <c r="A12" s="4"/>
      <c r="B12" s="4"/>
      <c r="C12" s="4"/>
      <c r="D12" s="4"/>
      <c r="E12" s="53" t="s">
        <v>982</v>
      </c>
      <c r="F12" s="54"/>
      <c r="G12" s="54"/>
      <c r="H12" s="53"/>
      <c r="I12" s="53" t="s">
        <v>1273</v>
      </c>
      <c r="J12" s="54"/>
      <c r="K12" s="54"/>
      <c r="L12" s="53"/>
      <c r="M12" s="4"/>
    </row>
    <row r="13" spans="1:13" ht="14.1" customHeight="1">
      <c r="A13" s="4"/>
      <c r="B13" s="4"/>
      <c r="C13" s="4"/>
      <c r="D13" s="4"/>
      <c r="E13" s="53" t="s">
        <v>844</v>
      </c>
      <c r="F13" s="54"/>
      <c r="G13" s="53"/>
      <c r="H13" s="53" t="s">
        <v>1072</v>
      </c>
      <c r="I13" s="53" t="s">
        <v>844</v>
      </c>
      <c r="J13" s="54"/>
      <c r="K13" s="53"/>
      <c r="L13" s="53" t="s">
        <v>1072</v>
      </c>
      <c r="M13" s="4"/>
    </row>
    <row r="14" spans="1:13" ht="14.1" customHeight="1">
      <c r="A14" s="4"/>
      <c r="B14" s="4"/>
      <c r="C14" s="4"/>
      <c r="D14" s="4"/>
      <c r="E14" s="29" t="s">
        <v>1086</v>
      </c>
      <c r="F14" s="29" t="s">
        <v>17</v>
      </c>
      <c r="G14" s="29" t="s">
        <v>18</v>
      </c>
      <c r="H14" s="53"/>
      <c r="I14" s="29" t="s">
        <v>1086</v>
      </c>
      <c r="J14" s="29" t="s">
        <v>17</v>
      </c>
      <c r="K14" s="29" t="s">
        <v>18</v>
      </c>
      <c r="L14" s="53"/>
      <c r="M14" s="4"/>
    </row>
    <row r="15" spans="1:13" ht="12.95" customHeight="1">
      <c r="A15" s="4"/>
      <c r="B15" s="4"/>
      <c r="C15" s="4"/>
      <c r="D15" s="4"/>
      <c r="E15" s="26" t="s">
        <v>28</v>
      </c>
      <c r="F15" s="26" t="s">
        <v>58</v>
      </c>
      <c r="G15" s="26" t="s">
        <v>77</v>
      </c>
      <c r="H15" s="26" t="s">
        <v>91</v>
      </c>
      <c r="I15" s="26" t="s">
        <v>28</v>
      </c>
      <c r="J15" s="26" t="s">
        <v>58</v>
      </c>
      <c r="K15" s="26" t="s">
        <v>77</v>
      </c>
      <c r="L15" s="26" t="s">
        <v>91</v>
      </c>
      <c r="M15" s="4"/>
    </row>
    <row r="16" spans="1:13" ht="14.1" customHeight="1">
      <c r="A16" s="4"/>
      <c r="B16" s="50" t="s">
        <v>1256</v>
      </c>
      <c r="C16" s="16" t="s">
        <v>1259</v>
      </c>
      <c r="D16" s="26" t="s">
        <v>28</v>
      </c>
      <c r="E16" s="32">
        <v>54065000</v>
      </c>
      <c r="F16" s="32">
        <v>1712000</v>
      </c>
      <c r="G16" s="32">
        <v>34984000</v>
      </c>
      <c r="H16" s="32">
        <v>2090000</v>
      </c>
      <c r="I16" s="32">
        <v>52259000</v>
      </c>
      <c r="J16" s="32">
        <v>2002000</v>
      </c>
      <c r="K16" s="32">
        <v>34151000</v>
      </c>
      <c r="L16" s="32">
        <v>1720000</v>
      </c>
      <c r="M16" s="26" t="s">
        <v>28</v>
      </c>
    </row>
    <row r="17" spans="1:13" ht="14.1" customHeight="1">
      <c r="A17" s="4"/>
      <c r="B17" s="50"/>
      <c r="C17" s="16" t="s">
        <v>976</v>
      </c>
      <c r="D17" s="26" t="s">
        <v>58</v>
      </c>
      <c r="E17" s="32">
        <v>29447000</v>
      </c>
      <c r="F17" s="32">
        <v>692000</v>
      </c>
      <c r="G17" s="32">
        <v>19747000</v>
      </c>
      <c r="H17" s="32">
        <v>295000</v>
      </c>
      <c r="I17" s="32">
        <v>28595000</v>
      </c>
      <c r="J17" s="32">
        <v>748000</v>
      </c>
      <c r="K17" s="32">
        <v>19594000</v>
      </c>
      <c r="L17" s="32">
        <v>203000</v>
      </c>
      <c r="M17" s="26" t="s">
        <v>58</v>
      </c>
    </row>
    <row r="18" spans="1:13" ht="14.1" customHeight="1">
      <c r="A18" s="4"/>
      <c r="B18" s="50" t="s">
        <v>1255</v>
      </c>
      <c r="C18" s="50"/>
      <c r="D18" s="26" t="s">
        <v>77</v>
      </c>
      <c r="E18" s="32">
        <v>22000</v>
      </c>
      <c r="F18" s="32">
        <v>0</v>
      </c>
      <c r="G18" s="32">
        <v>19000</v>
      </c>
      <c r="H18" s="32">
        <v>0</v>
      </c>
      <c r="I18" s="32">
        <v>36000</v>
      </c>
      <c r="J18" s="32">
        <v>1000</v>
      </c>
      <c r="K18" s="32">
        <v>33000</v>
      </c>
      <c r="L18" s="32">
        <v>0</v>
      </c>
      <c r="M18" s="26" t="s">
        <v>77</v>
      </c>
    </row>
    <row r="19" spans="1:13" ht="14.1" customHeight="1">
      <c r="A19" s="4"/>
      <c r="B19" s="48" t="s">
        <v>1087</v>
      </c>
      <c r="C19" s="48"/>
      <c r="D19" s="27" t="s">
        <v>91</v>
      </c>
      <c r="E19" s="33">
        <v>83534000</v>
      </c>
      <c r="F19" s="33">
        <v>2404000</v>
      </c>
      <c r="G19" s="33">
        <v>54750000</v>
      </c>
      <c r="H19" s="33">
        <v>2385000</v>
      </c>
      <c r="I19" s="33">
        <v>80890000</v>
      </c>
      <c r="J19" s="33">
        <v>2751000</v>
      </c>
      <c r="K19" s="33">
        <v>53778000</v>
      </c>
      <c r="L19" s="33">
        <v>1923000</v>
      </c>
      <c r="M19" s="27" t="s">
        <v>91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5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21.5703125" customWidth="1"/>
    <col min="3" max="3" width="33.7109375" customWidth="1"/>
    <col min="4" max="4" width="8.28515625" customWidth="1"/>
    <col min="5" max="10" width="16.28515625" customWidth="1"/>
    <col min="11" max="11" width="8.28515625" customWidth="1"/>
  </cols>
  <sheetData>
    <row r="1" spans="1:1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973</v>
      </c>
      <c r="C8" s="21" t="str">
        <f>B11</f>
        <v>660-50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1" customHeight="1">
      <c r="A10" s="4"/>
      <c r="B10" s="46" t="s">
        <v>179</v>
      </c>
      <c r="C10" s="42"/>
      <c r="D10" s="42"/>
      <c r="E10" s="42"/>
      <c r="F10" s="42"/>
      <c r="G10" s="42"/>
      <c r="H10" s="60"/>
      <c r="I10" s="4"/>
      <c r="J10" s="4"/>
      <c r="K10" s="4"/>
    </row>
    <row r="11" spans="1:11" ht="14.1" customHeight="1">
      <c r="A11" s="4"/>
      <c r="B11" s="22" t="s">
        <v>178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4.1" customHeight="1">
      <c r="A12" s="4"/>
      <c r="B12" s="4"/>
      <c r="C12" s="4"/>
      <c r="D12" s="4"/>
      <c r="E12" s="53" t="s">
        <v>1282</v>
      </c>
      <c r="F12" s="53"/>
      <c r="G12" s="53" t="s">
        <v>1204</v>
      </c>
      <c r="H12" s="53"/>
      <c r="I12" s="53" t="s">
        <v>1273</v>
      </c>
      <c r="J12" s="53"/>
      <c r="K12" s="4"/>
    </row>
    <row r="13" spans="1:11" ht="14.1" customHeight="1">
      <c r="A13" s="4"/>
      <c r="B13" s="4"/>
      <c r="C13" s="4"/>
      <c r="D13" s="4"/>
      <c r="E13" s="53" t="s">
        <v>880</v>
      </c>
      <c r="F13" s="53"/>
      <c r="G13" s="53" t="s">
        <v>880</v>
      </c>
      <c r="H13" s="53"/>
      <c r="I13" s="53" t="s">
        <v>880</v>
      </c>
      <c r="J13" s="53"/>
      <c r="K13" s="4"/>
    </row>
    <row r="14" spans="1:11" ht="14.1" customHeight="1">
      <c r="A14" s="4"/>
      <c r="B14" s="4"/>
      <c r="C14" s="4"/>
      <c r="D14" s="4"/>
      <c r="E14" s="29" t="s">
        <v>825</v>
      </c>
      <c r="F14" s="29" t="s">
        <v>722</v>
      </c>
      <c r="G14" s="29" t="s">
        <v>825</v>
      </c>
      <c r="H14" s="29" t="s">
        <v>722</v>
      </c>
      <c r="I14" s="29" t="s">
        <v>825</v>
      </c>
      <c r="J14" s="29" t="s">
        <v>722</v>
      </c>
      <c r="K14" s="4"/>
    </row>
    <row r="15" spans="1:11" ht="12.95" customHeight="1">
      <c r="A15" s="4"/>
      <c r="B15" s="4"/>
      <c r="C15" s="4"/>
      <c r="D15" s="4"/>
      <c r="E15" s="26" t="s">
        <v>28</v>
      </c>
      <c r="F15" s="26" t="s">
        <v>58</v>
      </c>
      <c r="G15" s="26" t="s">
        <v>28</v>
      </c>
      <c r="H15" s="26" t="s">
        <v>58</v>
      </c>
      <c r="I15" s="26" t="s">
        <v>28</v>
      </c>
      <c r="J15" s="26" t="s">
        <v>58</v>
      </c>
      <c r="K15" s="4"/>
    </row>
    <row r="16" spans="1:11" ht="14.1" customHeight="1">
      <c r="A16" s="4"/>
      <c r="B16" s="50" t="s">
        <v>565</v>
      </c>
      <c r="C16" s="50"/>
      <c r="D16" s="26" t="s">
        <v>28</v>
      </c>
      <c r="E16" s="32">
        <v>1112000</v>
      </c>
      <c r="F16" s="32">
        <v>3000</v>
      </c>
      <c r="G16" s="32">
        <v>1302000</v>
      </c>
      <c r="H16" s="32">
        <v>2000</v>
      </c>
      <c r="I16" s="32">
        <v>1362000</v>
      </c>
      <c r="J16" s="32">
        <v>3000</v>
      </c>
      <c r="K16" s="26" t="s">
        <v>28</v>
      </c>
    </row>
    <row r="17" spans="1:11" ht="14.1" customHeight="1">
      <c r="A17" s="4"/>
      <c r="B17" s="50" t="s">
        <v>1168</v>
      </c>
      <c r="C17" s="48"/>
      <c r="D17" s="26" t="s">
        <v>58</v>
      </c>
      <c r="E17" s="32">
        <v>5204000</v>
      </c>
      <c r="F17" s="32">
        <v>78000</v>
      </c>
      <c r="G17" s="32">
        <v>5275000</v>
      </c>
      <c r="H17" s="32">
        <v>89000</v>
      </c>
      <c r="I17" s="32">
        <v>5231000</v>
      </c>
      <c r="J17" s="32">
        <v>88000</v>
      </c>
      <c r="K17" s="26" t="s">
        <v>58</v>
      </c>
    </row>
    <row r="18" spans="1:11" ht="14.1" customHeight="1">
      <c r="A18" s="4"/>
      <c r="B18" s="50" t="s">
        <v>934</v>
      </c>
      <c r="C18" s="55"/>
      <c r="D18" s="26" t="s">
        <v>77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6" t="s">
        <v>77</v>
      </c>
    </row>
    <row r="19" spans="1:11" ht="14.1" customHeight="1">
      <c r="A19" s="4"/>
      <c r="B19" s="50" t="s">
        <v>1169</v>
      </c>
      <c r="C19" s="50"/>
      <c r="D19" s="26" t="s">
        <v>91</v>
      </c>
      <c r="E19" s="32">
        <v>20915000</v>
      </c>
      <c r="F19" s="32">
        <v>18000</v>
      </c>
      <c r="G19" s="32">
        <v>18163000</v>
      </c>
      <c r="H19" s="32">
        <v>12000</v>
      </c>
      <c r="I19" s="32">
        <v>18667000</v>
      </c>
      <c r="J19" s="32">
        <v>12000</v>
      </c>
      <c r="K19" s="26" t="s">
        <v>91</v>
      </c>
    </row>
    <row r="20" spans="1:11" ht="14.1" customHeight="1">
      <c r="A20" s="4"/>
      <c r="B20" s="50" t="s">
        <v>1167</v>
      </c>
      <c r="C20" s="50"/>
      <c r="D20" s="26" t="s">
        <v>99</v>
      </c>
      <c r="E20" s="32">
        <v>20572000</v>
      </c>
      <c r="F20" s="32">
        <v>220000</v>
      </c>
      <c r="G20" s="32">
        <v>18388000</v>
      </c>
      <c r="H20" s="32">
        <v>247000</v>
      </c>
      <c r="I20" s="32">
        <v>20516000</v>
      </c>
      <c r="J20" s="32">
        <v>240000</v>
      </c>
      <c r="K20" s="26" t="s">
        <v>99</v>
      </c>
    </row>
    <row r="21" spans="1:11" ht="14.1" customHeight="1">
      <c r="A21" s="4"/>
      <c r="B21" s="50" t="s">
        <v>968</v>
      </c>
      <c r="C21" s="50"/>
      <c r="D21" s="26" t="s">
        <v>104</v>
      </c>
      <c r="E21" s="32">
        <v>14646000</v>
      </c>
      <c r="F21" s="32">
        <v>13000</v>
      </c>
      <c r="G21" s="32">
        <v>26039000</v>
      </c>
      <c r="H21" s="32">
        <v>18000</v>
      </c>
      <c r="I21" s="32">
        <v>26050000</v>
      </c>
      <c r="J21" s="32">
        <v>29000</v>
      </c>
      <c r="K21" s="26" t="s">
        <v>104</v>
      </c>
    </row>
    <row r="22" spans="1:11" ht="14.1" customHeight="1">
      <c r="A22" s="4"/>
      <c r="B22" s="50" t="s">
        <v>967</v>
      </c>
      <c r="C22" s="50"/>
      <c r="D22" s="26" t="s">
        <v>206</v>
      </c>
      <c r="E22" s="32">
        <v>14830000</v>
      </c>
      <c r="F22" s="32">
        <v>25000</v>
      </c>
      <c r="G22" s="32">
        <v>14649000</v>
      </c>
      <c r="H22" s="32">
        <v>24000</v>
      </c>
      <c r="I22" s="32">
        <v>15179000</v>
      </c>
      <c r="J22" s="32">
        <v>25000</v>
      </c>
      <c r="K22" s="26" t="s">
        <v>206</v>
      </c>
    </row>
    <row r="23" spans="1:11" ht="14.1" customHeight="1">
      <c r="A23" s="4"/>
      <c r="B23" s="50" t="s">
        <v>764</v>
      </c>
      <c r="C23" s="50"/>
      <c r="D23" s="26" t="s">
        <v>207</v>
      </c>
      <c r="E23" s="32">
        <v>27543000</v>
      </c>
      <c r="F23" s="32">
        <v>77000</v>
      </c>
      <c r="G23" s="32">
        <v>23970000</v>
      </c>
      <c r="H23" s="32">
        <v>56000</v>
      </c>
      <c r="I23" s="32">
        <v>24291000</v>
      </c>
      <c r="J23" s="32">
        <v>63000</v>
      </c>
      <c r="K23" s="26" t="s">
        <v>207</v>
      </c>
    </row>
    <row r="24" spans="1:11" ht="14.1" customHeight="1">
      <c r="A24" s="4"/>
      <c r="B24" s="50" t="s">
        <v>766</v>
      </c>
      <c r="C24" s="50"/>
      <c r="D24" s="26" t="s">
        <v>235</v>
      </c>
      <c r="E24" s="32">
        <v>16852000</v>
      </c>
      <c r="F24" s="32">
        <v>15000</v>
      </c>
      <c r="G24" s="32">
        <v>17251000</v>
      </c>
      <c r="H24" s="32">
        <v>20000</v>
      </c>
      <c r="I24" s="32">
        <v>16372000</v>
      </c>
      <c r="J24" s="32">
        <v>17000</v>
      </c>
      <c r="K24" s="26" t="s">
        <v>235</v>
      </c>
    </row>
    <row r="25" spans="1:11" ht="14.1" customHeight="1">
      <c r="A25" s="4"/>
      <c r="B25" s="48" t="s">
        <v>1087</v>
      </c>
      <c r="C25" s="48"/>
      <c r="D25" s="27" t="s">
        <v>29</v>
      </c>
      <c r="E25" s="33">
        <v>121674000</v>
      </c>
      <c r="F25" s="33">
        <v>449000</v>
      </c>
      <c r="G25" s="33">
        <v>125037000</v>
      </c>
      <c r="H25" s="33">
        <v>468000</v>
      </c>
      <c r="I25" s="33">
        <v>127668000</v>
      </c>
      <c r="J25" s="33">
        <v>477000</v>
      </c>
      <c r="K25" s="27" t="s">
        <v>29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3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4.5703125" customWidth="1"/>
    <col min="3" max="3" width="38.42578125" customWidth="1"/>
    <col min="4" max="4" width="8.28515625" customWidth="1"/>
    <col min="5" max="25" width="16.28515625" customWidth="1"/>
    <col min="26" max="26" width="8.28515625" customWidth="1"/>
  </cols>
  <sheetData>
    <row r="1" spans="1:2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973</v>
      </c>
      <c r="C8" s="21" t="str">
        <f>B11</f>
        <v>660-51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customHeight="1">
      <c r="A10" s="4"/>
      <c r="B10" s="46" t="s">
        <v>181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7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2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53" t="s">
        <v>1282</v>
      </c>
      <c r="F12" s="54"/>
      <c r="G12" s="54"/>
      <c r="H12" s="54"/>
      <c r="I12" s="54"/>
      <c r="J12" s="54"/>
      <c r="K12" s="53"/>
      <c r="L12" s="53" t="s">
        <v>1204</v>
      </c>
      <c r="M12" s="54"/>
      <c r="N12" s="54"/>
      <c r="O12" s="54"/>
      <c r="P12" s="54"/>
      <c r="Q12" s="54"/>
      <c r="R12" s="53"/>
      <c r="S12" s="53" t="s">
        <v>1273</v>
      </c>
      <c r="T12" s="54"/>
      <c r="U12" s="54"/>
      <c r="V12" s="54"/>
      <c r="W12" s="54"/>
      <c r="X12" s="54"/>
      <c r="Y12" s="53"/>
      <c r="Z12" s="4"/>
    </row>
    <row r="13" spans="1:26" ht="14.1" customHeight="1">
      <c r="A13" s="4"/>
      <c r="B13" s="4"/>
      <c r="C13" s="4"/>
      <c r="D13" s="4"/>
      <c r="E13" s="53" t="s">
        <v>948</v>
      </c>
      <c r="F13" s="53"/>
      <c r="G13" s="53" t="s">
        <v>946</v>
      </c>
      <c r="H13" s="54"/>
      <c r="I13" s="53"/>
      <c r="J13" s="53" t="s">
        <v>1196</v>
      </c>
      <c r="K13" s="53" t="s">
        <v>1087</v>
      </c>
      <c r="L13" s="53" t="s">
        <v>948</v>
      </c>
      <c r="M13" s="53"/>
      <c r="N13" s="53" t="s">
        <v>946</v>
      </c>
      <c r="O13" s="54"/>
      <c r="P13" s="53"/>
      <c r="Q13" s="53" t="s">
        <v>1196</v>
      </c>
      <c r="R13" s="53" t="s">
        <v>1087</v>
      </c>
      <c r="S13" s="53" t="s">
        <v>948</v>
      </c>
      <c r="T13" s="53"/>
      <c r="U13" s="53" t="s">
        <v>946</v>
      </c>
      <c r="V13" s="54"/>
      <c r="W13" s="53"/>
      <c r="X13" s="53" t="s">
        <v>1196</v>
      </c>
      <c r="Y13" s="53" t="s">
        <v>1087</v>
      </c>
      <c r="Z13" s="4"/>
    </row>
    <row r="14" spans="1:26" ht="14.1" customHeight="1">
      <c r="A14" s="4"/>
      <c r="B14" s="4"/>
      <c r="C14" s="4"/>
      <c r="D14" s="4"/>
      <c r="E14" s="29" t="s">
        <v>866</v>
      </c>
      <c r="F14" s="29" t="s">
        <v>1200</v>
      </c>
      <c r="G14" s="29" t="s">
        <v>644</v>
      </c>
      <c r="H14" s="29" t="s">
        <v>549</v>
      </c>
      <c r="I14" s="29" t="s">
        <v>540</v>
      </c>
      <c r="J14" s="53"/>
      <c r="K14" s="53"/>
      <c r="L14" s="29" t="s">
        <v>866</v>
      </c>
      <c r="M14" s="29" t="s">
        <v>1200</v>
      </c>
      <c r="N14" s="29" t="s">
        <v>644</v>
      </c>
      <c r="O14" s="29" t="s">
        <v>549</v>
      </c>
      <c r="P14" s="29" t="s">
        <v>540</v>
      </c>
      <c r="Q14" s="53"/>
      <c r="R14" s="53"/>
      <c r="S14" s="29" t="s">
        <v>866</v>
      </c>
      <c r="T14" s="29" t="s">
        <v>1200</v>
      </c>
      <c r="U14" s="29" t="s">
        <v>644</v>
      </c>
      <c r="V14" s="29" t="s">
        <v>549</v>
      </c>
      <c r="W14" s="29" t="s">
        <v>540</v>
      </c>
      <c r="X14" s="53"/>
      <c r="Y14" s="53"/>
      <c r="Z14" s="4"/>
    </row>
    <row r="15" spans="1:26" ht="12.95" customHeight="1">
      <c r="A15" s="4"/>
      <c r="B15" s="4"/>
      <c r="C15" s="4"/>
      <c r="D15" s="4"/>
      <c r="E15" s="26" t="s">
        <v>28</v>
      </c>
      <c r="F15" s="26" t="s">
        <v>58</v>
      </c>
      <c r="G15" s="26" t="s">
        <v>77</v>
      </c>
      <c r="H15" s="26" t="s">
        <v>91</v>
      </c>
      <c r="I15" s="26" t="s">
        <v>99</v>
      </c>
      <c r="J15" s="26" t="s">
        <v>104</v>
      </c>
      <c r="K15" s="26" t="s">
        <v>206</v>
      </c>
      <c r="L15" s="26" t="s">
        <v>28</v>
      </c>
      <c r="M15" s="26" t="s">
        <v>58</v>
      </c>
      <c r="N15" s="26" t="s">
        <v>77</v>
      </c>
      <c r="O15" s="26" t="s">
        <v>91</v>
      </c>
      <c r="P15" s="26" t="s">
        <v>99</v>
      </c>
      <c r="Q15" s="26" t="s">
        <v>104</v>
      </c>
      <c r="R15" s="26" t="s">
        <v>206</v>
      </c>
      <c r="S15" s="26" t="s">
        <v>28</v>
      </c>
      <c r="T15" s="26" t="s">
        <v>58</v>
      </c>
      <c r="U15" s="26" t="s">
        <v>77</v>
      </c>
      <c r="V15" s="26" t="s">
        <v>91</v>
      </c>
      <c r="W15" s="26" t="s">
        <v>99</v>
      </c>
      <c r="X15" s="26" t="s">
        <v>104</v>
      </c>
      <c r="Y15" s="26" t="s">
        <v>206</v>
      </c>
      <c r="Z15" s="4"/>
    </row>
    <row r="16" spans="1:26" ht="14.1" customHeight="1">
      <c r="A16" s="4"/>
      <c r="B16" s="48" t="s">
        <v>1007</v>
      </c>
      <c r="C16" s="16" t="s">
        <v>935</v>
      </c>
      <c r="D16" s="26" t="s">
        <v>28</v>
      </c>
      <c r="E16" s="32">
        <v>53124000</v>
      </c>
      <c r="F16" s="32">
        <v>0</v>
      </c>
      <c r="G16" s="32">
        <v>6477000</v>
      </c>
      <c r="H16" s="32">
        <v>2017000</v>
      </c>
      <c r="I16" s="32">
        <v>1041000</v>
      </c>
      <c r="J16" s="32">
        <v>150000</v>
      </c>
      <c r="K16" s="32">
        <v>62809000</v>
      </c>
      <c r="L16" s="32">
        <v>65641000</v>
      </c>
      <c r="M16" s="32">
        <v>0</v>
      </c>
      <c r="N16" s="32">
        <v>6023000</v>
      </c>
      <c r="O16" s="32">
        <v>1586000</v>
      </c>
      <c r="P16" s="32">
        <v>1488000</v>
      </c>
      <c r="Q16" s="32">
        <v>118000</v>
      </c>
      <c r="R16" s="32">
        <v>74856000</v>
      </c>
      <c r="S16" s="32">
        <v>67759000</v>
      </c>
      <c r="T16" s="32">
        <v>0</v>
      </c>
      <c r="U16" s="32">
        <v>9333000</v>
      </c>
      <c r="V16" s="32">
        <v>2033000</v>
      </c>
      <c r="W16" s="32">
        <v>2264000</v>
      </c>
      <c r="X16" s="32">
        <v>65000</v>
      </c>
      <c r="Y16" s="32">
        <v>81454000</v>
      </c>
      <c r="Z16" s="26" t="s">
        <v>28</v>
      </c>
    </row>
    <row r="17" spans="1:26" ht="14.1" customHeight="1">
      <c r="A17" s="4"/>
      <c r="B17" s="49"/>
      <c r="C17" s="16" t="s">
        <v>1003</v>
      </c>
      <c r="D17" s="26" t="s">
        <v>58</v>
      </c>
      <c r="E17" s="32">
        <v>35707000</v>
      </c>
      <c r="F17" s="32">
        <v>3569000</v>
      </c>
      <c r="G17" s="32">
        <v>37637000</v>
      </c>
      <c r="H17" s="32">
        <v>3241000</v>
      </c>
      <c r="I17" s="32">
        <v>2334000</v>
      </c>
      <c r="J17" s="32">
        <v>3293000</v>
      </c>
      <c r="K17" s="32">
        <v>85781000</v>
      </c>
      <c r="L17" s="32">
        <v>30667000</v>
      </c>
      <c r="M17" s="32">
        <v>3129000</v>
      </c>
      <c r="N17" s="32">
        <v>34431000</v>
      </c>
      <c r="O17" s="32">
        <v>2406000</v>
      </c>
      <c r="P17" s="32">
        <v>2880000</v>
      </c>
      <c r="Q17" s="32">
        <v>3348000</v>
      </c>
      <c r="R17" s="32">
        <v>76861000</v>
      </c>
      <c r="S17" s="32">
        <v>32887000</v>
      </c>
      <c r="T17" s="32">
        <v>2832000</v>
      </c>
      <c r="U17" s="32">
        <v>30894000</v>
      </c>
      <c r="V17" s="32">
        <v>2523000</v>
      </c>
      <c r="W17" s="32">
        <v>1877000</v>
      </c>
      <c r="X17" s="32">
        <v>3558000</v>
      </c>
      <c r="Y17" s="32">
        <v>74571000</v>
      </c>
      <c r="Z17" s="26" t="s">
        <v>58</v>
      </c>
    </row>
    <row r="18" spans="1:26" ht="29.1" customHeight="1">
      <c r="A18" s="4"/>
      <c r="B18" s="49"/>
      <c r="C18" s="16" t="s">
        <v>1005</v>
      </c>
      <c r="D18" s="26" t="s">
        <v>77</v>
      </c>
      <c r="E18" s="32">
        <v>659000</v>
      </c>
      <c r="F18" s="32">
        <v>0</v>
      </c>
      <c r="G18" s="32">
        <v>261000</v>
      </c>
      <c r="H18" s="32">
        <v>58000</v>
      </c>
      <c r="I18" s="32">
        <v>28000</v>
      </c>
      <c r="J18" s="32">
        <v>0</v>
      </c>
      <c r="K18" s="32">
        <v>1006000</v>
      </c>
      <c r="L18" s="32">
        <v>1351000</v>
      </c>
      <c r="M18" s="32">
        <v>0</v>
      </c>
      <c r="N18" s="32">
        <v>48000</v>
      </c>
      <c r="O18" s="32">
        <v>46000</v>
      </c>
      <c r="P18" s="32">
        <v>20000</v>
      </c>
      <c r="Q18" s="32">
        <v>0</v>
      </c>
      <c r="R18" s="32">
        <v>1465000</v>
      </c>
      <c r="S18" s="32">
        <v>999000</v>
      </c>
      <c r="T18" s="32">
        <v>0</v>
      </c>
      <c r="U18" s="32">
        <v>189000</v>
      </c>
      <c r="V18" s="32">
        <v>47000</v>
      </c>
      <c r="W18" s="32">
        <v>22000</v>
      </c>
      <c r="X18" s="32">
        <v>0</v>
      </c>
      <c r="Y18" s="32">
        <v>1257000</v>
      </c>
      <c r="Z18" s="26" t="s">
        <v>77</v>
      </c>
    </row>
    <row r="19" spans="1:26" ht="14.1" customHeight="1">
      <c r="A19" s="4"/>
      <c r="B19" s="49"/>
      <c r="C19" s="16" t="s">
        <v>561</v>
      </c>
      <c r="D19" s="26" t="s">
        <v>91</v>
      </c>
      <c r="E19" s="32">
        <v>197843000</v>
      </c>
      <c r="F19" s="32">
        <v>43613000</v>
      </c>
      <c r="G19" s="32">
        <v>29350000</v>
      </c>
      <c r="H19" s="32">
        <v>3850000</v>
      </c>
      <c r="I19" s="32">
        <v>4758000</v>
      </c>
      <c r="J19" s="32">
        <v>264000</v>
      </c>
      <c r="K19" s="32">
        <v>279678000</v>
      </c>
      <c r="L19" s="32">
        <v>192330000</v>
      </c>
      <c r="M19" s="32">
        <v>42144000</v>
      </c>
      <c r="N19" s="32">
        <v>31090000</v>
      </c>
      <c r="O19" s="32">
        <v>4225000</v>
      </c>
      <c r="P19" s="32">
        <v>6038000</v>
      </c>
      <c r="Q19" s="32">
        <v>164000</v>
      </c>
      <c r="R19" s="32">
        <v>275991000</v>
      </c>
      <c r="S19" s="32">
        <v>194828000</v>
      </c>
      <c r="T19" s="32">
        <v>42098000</v>
      </c>
      <c r="U19" s="32">
        <v>31451000</v>
      </c>
      <c r="V19" s="32">
        <v>4524000</v>
      </c>
      <c r="W19" s="32">
        <v>6007000</v>
      </c>
      <c r="X19" s="32">
        <v>307000</v>
      </c>
      <c r="Y19" s="32">
        <v>279215000</v>
      </c>
      <c r="Z19" s="26" t="s">
        <v>91</v>
      </c>
    </row>
    <row r="20" spans="1:26" ht="14.1" customHeight="1">
      <c r="A20" s="4"/>
      <c r="B20" s="49"/>
      <c r="C20" s="16" t="s">
        <v>558</v>
      </c>
      <c r="D20" s="26" t="s">
        <v>99</v>
      </c>
      <c r="E20" s="32">
        <v>17000</v>
      </c>
      <c r="F20" s="32">
        <v>0</v>
      </c>
      <c r="G20" s="32">
        <v>636000</v>
      </c>
      <c r="H20" s="32">
        <v>19000</v>
      </c>
      <c r="I20" s="32">
        <v>0</v>
      </c>
      <c r="J20" s="32">
        <v>0</v>
      </c>
      <c r="K20" s="32">
        <v>672000</v>
      </c>
      <c r="L20" s="32">
        <v>19000</v>
      </c>
      <c r="M20" s="32">
        <v>52000</v>
      </c>
      <c r="N20" s="32">
        <v>539000</v>
      </c>
      <c r="O20" s="32">
        <v>32000</v>
      </c>
      <c r="P20" s="32">
        <v>0</v>
      </c>
      <c r="Q20" s="32">
        <v>0</v>
      </c>
      <c r="R20" s="32">
        <v>642000</v>
      </c>
      <c r="S20" s="32">
        <v>21000</v>
      </c>
      <c r="T20" s="32">
        <v>53000</v>
      </c>
      <c r="U20" s="32">
        <v>675000</v>
      </c>
      <c r="V20" s="32">
        <v>33000</v>
      </c>
      <c r="W20" s="32">
        <v>0</v>
      </c>
      <c r="X20" s="32">
        <v>0</v>
      </c>
      <c r="Y20" s="32">
        <v>782000</v>
      </c>
      <c r="Z20" s="26" t="s">
        <v>99</v>
      </c>
    </row>
    <row r="21" spans="1:26" ht="14.1" customHeight="1">
      <c r="A21" s="4"/>
      <c r="B21" s="49"/>
      <c r="C21" s="16" t="s">
        <v>745</v>
      </c>
      <c r="D21" s="26" t="s">
        <v>104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668000</v>
      </c>
      <c r="K21" s="32">
        <v>668000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798000</v>
      </c>
      <c r="R21" s="32">
        <v>798000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630000</v>
      </c>
      <c r="Y21" s="32">
        <v>630000</v>
      </c>
      <c r="Z21" s="26" t="s">
        <v>104</v>
      </c>
    </row>
    <row r="22" spans="1:26" ht="14.1" customHeight="1">
      <c r="A22" s="4"/>
      <c r="B22" s="49"/>
      <c r="C22" s="16" t="s">
        <v>580</v>
      </c>
      <c r="D22" s="26" t="s">
        <v>206</v>
      </c>
      <c r="E22" s="34"/>
      <c r="F22" s="34"/>
      <c r="G22" s="34"/>
      <c r="H22" s="34"/>
      <c r="I22" s="34"/>
      <c r="J22" s="32">
        <v>2973000</v>
      </c>
      <c r="K22" s="32">
        <v>2973000</v>
      </c>
      <c r="L22" s="34"/>
      <c r="M22" s="34"/>
      <c r="N22" s="34"/>
      <c r="O22" s="34"/>
      <c r="P22" s="34"/>
      <c r="Q22" s="32">
        <v>2976000</v>
      </c>
      <c r="R22" s="32">
        <v>2976000</v>
      </c>
      <c r="S22" s="34"/>
      <c r="T22" s="34"/>
      <c r="U22" s="34"/>
      <c r="V22" s="34"/>
      <c r="W22" s="34"/>
      <c r="X22" s="32">
        <v>3119000</v>
      </c>
      <c r="Y22" s="32">
        <v>3119000</v>
      </c>
      <c r="Z22" s="26" t="s">
        <v>206</v>
      </c>
    </row>
    <row r="23" spans="1:26" ht="14.1" customHeight="1">
      <c r="A23" s="4"/>
      <c r="B23" s="49"/>
      <c r="C23" s="16" t="s">
        <v>1010</v>
      </c>
      <c r="D23" s="26" t="s">
        <v>207</v>
      </c>
      <c r="E23" s="32">
        <v>5995000</v>
      </c>
      <c r="F23" s="32">
        <v>104000</v>
      </c>
      <c r="G23" s="32">
        <v>3233000</v>
      </c>
      <c r="H23" s="32">
        <v>128000</v>
      </c>
      <c r="I23" s="32">
        <v>100000</v>
      </c>
      <c r="J23" s="32">
        <v>2761000</v>
      </c>
      <c r="K23" s="32">
        <v>12321000</v>
      </c>
      <c r="L23" s="32">
        <v>3252000</v>
      </c>
      <c r="M23" s="32">
        <v>115000</v>
      </c>
      <c r="N23" s="32">
        <v>4382000</v>
      </c>
      <c r="O23" s="32">
        <v>131000</v>
      </c>
      <c r="P23" s="32">
        <v>143000</v>
      </c>
      <c r="Q23" s="32">
        <v>1797000</v>
      </c>
      <c r="R23" s="32">
        <v>9820000</v>
      </c>
      <c r="S23" s="32">
        <v>2524000</v>
      </c>
      <c r="T23" s="32">
        <v>95000</v>
      </c>
      <c r="U23" s="32">
        <v>5390000</v>
      </c>
      <c r="V23" s="32">
        <v>262000</v>
      </c>
      <c r="W23" s="32">
        <v>229000</v>
      </c>
      <c r="X23" s="32">
        <v>4250000</v>
      </c>
      <c r="Y23" s="32">
        <v>12750000</v>
      </c>
      <c r="Z23" s="26" t="s">
        <v>207</v>
      </c>
    </row>
    <row r="24" spans="1:26" ht="14.1" customHeight="1">
      <c r="A24" s="4"/>
      <c r="B24" s="49"/>
      <c r="C24" s="16" t="s">
        <v>1008</v>
      </c>
      <c r="D24" s="26" t="s">
        <v>235</v>
      </c>
      <c r="E24" s="32">
        <v>7339000</v>
      </c>
      <c r="F24" s="32">
        <v>5000</v>
      </c>
      <c r="G24" s="32">
        <v>912000</v>
      </c>
      <c r="H24" s="32">
        <v>2000</v>
      </c>
      <c r="I24" s="32">
        <v>24000</v>
      </c>
      <c r="J24" s="32">
        <v>318000</v>
      </c>
      <c r="K24" s="32">
        <v>8600000</v>
      </c>
      <c r="L24" s="32">
        <v>5558000</v>
      </c>
      <c r="M24" s="32">
        <v>4000</v>
      </c>
      <c r="N24" s="32">
        <v>719000</v>
      </c>
      <c r="O24" s="32">
        <v>1000</v>
      </c>
      <c r="P24" s="32">
        <v>29000</v>
      </c>
      <c r="Q24" s="32">
        <v>955000</v>
      </c>
      <c r="R24" s="32">
        <v>7266000</v>
      </c>
      <c r="S24" s="32">
        <v>5304000</v>
      </c>
      <c r="T24" s="32">
        <v>4000</v>
      </c>
      <c r="U24" s="32">
        <v>758000</v>
      </c>
      <c r="V24" s="32">
        <v>2000</v>
      </c>
      <c r="W24" s="32">
        <v>32000</v>
      </c>
      <c r="X24" s="32">
        <v>779000</v>
      </c>
      <c r="Y24" s="32">
        <v>6879000</v>
      </c>
      <c r="Z24" s="26" t="s">
        <v>235</v>
      </c>
    </row>
    <row r="25" spans="1:26" ht="14.1" customHeight="1">
      <c r="A25" s="4"/>
      <c r="B25" s="50"/>
      <c r="C25" s="16" t="s">
        <v>1132</v>
      </c>
      <c r="D25" s="26" t="s">
        <v>29</v>
      </c>
      <c r="E25" s="32">
        <v>300684000</v>
      </c>
      <c r="F25" s="32">
        <v>47291000</v>
      </c>
      <c r="G25" s="32">
        <v>78506000</v>
      </c>
      <c r="H25" s="32">
        <v>9315000</v>
      </c>
      <c r="I25" s="32">
        <v>8285000</v>
      </c>
      <c r="J25" s="32">
        <v>10427000</v>
      </c>
      <c r="K25" s="32">
        <v>454508000</v>
      </c>
      <c r="L25" s="32">
        <v>298818000</v>
      </c>
      <c r="M25" s="32">
        <v>45444000</v>
      </c>
      <c r="N25" s="32">
        <v>77232000</v>
      </c>
      <c r="O25" s="32">
        <v>8427000</v>
      </c>
      <c r="P25" s="32">
        <v>10598000</v>
      </c>
      <c r="Q25" s="32">
        <v>10156000</v>
      </c>
      <c r="R25" s="32">
        <v>450675000</v>
      </c>
      <c r="S25" s="32">
        <v>304322000</v>
      </c>
      <c r="T25" s="32">
        <v>45082000</v>
      </c>
      <c r="U25" s="32">
        <v>78690000</v>
      </c>
      <c r="V25" s="32">
        <v>9424000</v>
      </c>
      <c r="W25" s="32">
        <v>10431000</v>
      </c>
      <c r="X25" s="32">
        <v>12708000</v>
      </c>
      <c r="Y25" s="32">
        <v>460657000</v>
      </c>
      <c r="Z25" s="26" t="s">
        <v>29</v>
      </c>
    </row>
    <row r="26" spans="1:26" ht="14.1" customHeight="1">
      <c r="A26" s="4"/>
      <c r="B26" s="48" t="s">
        <v>760</v>
      </c>
      <c r="C26" s="16" t="s">
        <v>1179</v>
      </c>
      <c r="D26" s="26" t="s">
        <v>36</v>
      </c>
      <c r="E26" s="32">
        <v>232518000</v>
      </c>
      <c r="F26" s="32">
        <v>14310000</v>
      </c>
      <c r="G26" s="32">
        <v>96591000</v>
      </c>
      <c r="H26" s="32">
        <v>9968000</v>
      </c>
      <c r="I26" s="32">
        <v>5087000</v>
      </c>
      <c r="J26" s="32">
        <v>447000</v>
      </c>
      <c r="K26" s="32">
        <v>358921000</v>
      </c>
      <c r="L26" s="32">
        <v>228096000</v>
      </c>
      <c r="M26" s="32">
        <v>17649000</v>
      </c>
      <c r="N26" s="32">
        <v>94286000</v>
      </c>
      <c r="O26" s="32">
        <v>11894000</v>
      </c>
      <c r="P26" s="32">
        <v>6696000</v>
      </c>
      <c r="Q26" s="32">
        <v>338000</v>
      </c>
      <c r="R26" s="32">
        <v>358959000</v>
      </c>
      <c r="S26" s="32">
        <v>229114000</v>
      </c>
      <c r="T26" s="32">
        <v>16696000</v>
      </c>
      <c r="U26" s="32">
        <v>101874000</v>
      </c>
      <c r="V26" s="32">
        <v>10690000</v>
      </c>
      <c r="W26" s="32">
        <v>5885000</v>
      </c>
      <c r="X26" s="32">
        <v>403000</v>
      </c>
      <c r="Y26" s="32">
        <v>364662000</v>
      </c>
      <c r="Z26" s="26" t="s">
        <v>36</v>
      </c>
    </row>
    <row r="27" spans="1:26" ht="14.1" customHeight="1">
      <c r="A27" s="4"/>
      <c r="B27" s="49"/>
      <c r="C27" s="16" t="s">
        <v>1180</v>
      </c>
      <c r="D27" s="26" t="s">
        <v>40</v>
      </c>
      <c r="E27" s="32">
        <v>1308000</v>
      </c>
      <c r="F27" s="32">
        <v>0</v>
      </c>
      <c r="G27" s="32">
        <v>2479000</v>
      </c>
      <c r="H27" s="32">
        <v>407000</v>
      </c>
      <c r="I27" s="32">
        <v>123000</v>
      </c>
      <c r="J27" s="32">
        <v>0</v>
      </c>
      <c r="K27" s="32">
        <v>4317000</v>
      </c>
      <c r="L27" s="32">
        <v>2491000</v>
      </c>
      <c r="M27" s="32">
        <v>0</v>
      </c>
      <c r="N27" s="32">
        <v>2524000</v>
      </c>
      <c r="O27" s="32">
        <v>761000</v>
      </c>
      <c r="P27" s="32">
        <v>142000</v>
      </c>
      <c r="Q27" s="32">
        <v>0</v>
      </c>
      <c r="R27" s="32">
        <v>5918000</v>
      </c>
      <c r="S27" s="32">
        <v>2970000</v>
      </c>
      <c r="T27" s="32">
        <v>0</v>
      </c>
      <c r="U27" s="32">
        <v>2334000</v>
      </c>
      <c r="V27" s="32">
        <v>452000</v>
      </c>
      <c r="W27" s="32">
        <v>604000</v>
      </c>
      <c r="X27" s="32">
        <v>0</v>
      </c>
      <c r="Y27" s="32">
        <v>6360000</v>
      </c>
      <c r="Z27" s="26" t="s">
        <v>40</v>
      </c>
    </row>
    <row r="28" spans="1:26" ht="14.1" customHeight="1">
      <c r="A28" s="4"/>
      <c r="B28" s="49"/>
      <c r="C28" s="16" t="s">
        <v>1178</v>
      </c>
      <c r="D28" s="26" t="s">
        <v>47</v>
      </c>
      <c r="E28" s="32">
        <v>113000</v>
      </c>
      <c r="F28" s="32">
        <v>0</v>
      </c>
      <c r="G28" s="32">
        <v>319000</v>
      </c>
      <c r="H28" s="32">
        <v>7000</v>
      </c>
      <c r="I28" s="32">
        <v>0</v>
      </c>
      <c r="J28" s="32">
        <v>0</v>
      </c>
      <c r="K28" s="32">
        <v>439000</v>
      </c>
      <c r="L28" s="32">
        <v>128000</v>
      </c>
      <c r="M28" s="32">
        <v>0</v>
      </c>
      <c r="N28" s="32">
        <v>655000</v>
      </c>
      <c r="O28" s="32">
        <v>7000</v>
      </c>
      <c r="P28" s="32">
        <v>0</v>
      </c>
      <c r="Q28" s="32">
        <v>0</v>
      </c>
      <c r="R28" s="32">
        <v>790000</v>
      </c>
      <c r="S28" s="32">
        <v>115000</v>
      </c>
      <c r="T28" s="32">
        <v>0</v>
      </c>
      <c r="U28" s="32">
        <v>585000</v>
      </c>
      <c r="V28" s="32">
        <v>9000</v>
      </c>
      <c r="W28" s="32">
        <v>0</v>
      </c>
      <c r="X28" s="32">
        <v>0</v>
      </c>
      <c r="Y28" s="32">
        <v>709000</v>
      </c>
      <c r="Z28" s="26" t="s">
        <v>47</v>
      </c>
    </row>
    <row r="29" spans="1:26" ht="29.1" customHeight="1">
      <c r="A29" s="4"/>
      <c r="B29" s="49"/>
      <c r="C29" s="16" t="s">
        <v>1004</v>
      </c>
      <c r="D29" s="26" t="s">
        <v>50</v>
      </c>
      <c r="E29" s="32">
        <v>365000</v>
      </c>
      <c r="F29" s="32">
        <v>0</v>
      </c>
      <c r="G29" s="32">
        <v>258000</v>
      </c>
      <c r="H29" s="32">
        <v>58000</v>
      </c>
      <c r="I29" s="32">
        <v>28000</v>
      </c>
      <c r="J29" s="32">
        <v>0</v>
      </c>
      <c r="K29" s="32">
        <v>709000</v>
      </c>
      <c r="L29" s="32">
        <v>543000</v>
      </c>
      <c r="M29" s="32">
        <v>0</v>
      </c>
      <c r="N29" s="32">
        <v>45000</v>
      </c>
      <c r="O29" s="32">
        <v>33000</v>
      </c>
      <c r="P29" s="32">
        <v>23000</v>
      </c>
      <c r="Q29" s="32">
        <v>11000</v>
      </c>
      <c r="R29" s="32">
        <v>655000</v>
      </c>
      <c r="S29" s="32">
        <v>310000</v>
      </c>
      <c r="T29" s="32">
        <v>0</v>
      </c>
      <c r="U29" s="32">
        <v>154000</v>
      </c>
      <c r="V29" s="32">
        <v>43000</v>
      </c>
      <c r="W29" s="32">
        <v>23000</v>
      </c>
      <c r="X29" s="32">
        <v>11000</v>
      </c>
      <c r="Y29" s="32">
        <v>541000</v>
      </c>
      <c r="Z29" s="26" t="s">
        <v>50</v>
      </c>
    </row>
    <row r="30" spans="1:26" ht="14.1" customHeight="1">
      <c r="A30" s="4"/>
      <c r="B30" s="49"/>
      <c r="C30" s="16" t="s">
        <v>527</v>
      </c>
      <c r="D30" s="26" t="s">
        <v>52</v>
      </c>
      <c r="E30" s="32">
        <v>5629000</v>
      </c>
      <c r="F30" s="32">
        <v>14373000</v>
      </c>
      <c r="G30" s="32">
        <v>0</v>
      </c>
      <c r="H30" s="32">
        <v>0</v>
      </c>
      <c r="I30" s="32">
        <v>0</v>
      </c>
      <c r="J30" s="32">
        <v>0</v>
      </c>
      <c r="K30" s="32">
        <v>20002000</v>
      </c>
      <c r="L30" s="32">
        <v>3981000</v>
      </c>
      <c r="M30" s="32">
        <v>13774000</v>
      </c>
      <c r="N30" s="32">
        <v>0</v>
      </c>
      <c r="O30" s="32">
        <v>0</v>
      </c>
      <c r="P30" s="32">
        <v>0</v>
      </c>
      <c r="Q30" s="32">
        <v>50000</v>
      </c>
      <c r="R30" s="32">
        <v>17805000</v>
      </c>
      <c r="S30" s="32">
        <v>5309000</v>
      </c>
      <c r="T30" s="32">
        <v>13758000</v>
      </c>
      <c r="U30" s="32">
        <v>0</v>
      </c>
      <c r="V30" s="32">
        <v>0</v>
      </c>
      <c r="W30" s="32">
        <v>0</v>
      </c>
      <c r="X30" s="32">
        <v>0</v>
      </c>
      <c r="Y30" s="32">
        <v>19067000</v>
      </c>
      <c r="Z30" s="26" t="s">
        <v>52</v>
      </c>
    </row>
    <row r="31" spans="1:26" ht="14.1" customHeight="1">
      <c r="A31" s="4"/>
      <c r="B31" s="49"/>
      <c r="C31" s="16" t="s">
        <v>763</v>
      </c>
      <c r="D31" s="26" t="s">
        <v>53</v>
      </c>
      <c r="E31" s="32">
        <v>7584000</v>
      </c>
      <c r="F31" s="32">
        <v>312000</v>
      </c>
      <c r="G31" s="32">
        <v>2391000</v>
      </c>
      <c r="H31" s="32">
        <v>123000</v>
      </c>
      <c r="I31" s="32">
        <v>115000</v>
      </c>
      <c r="J31" s="32">
        <v>2726000</v>
      </c>
      <c r="K31" s="32">
        <v>13251000</v>
      </c>
      <c r="L31" s="32">
        <v>3779000</v>
      </c>
      <c r="M31" s="32">
        <v>248000</v>
      </c>
      <c r="N31" s="32">
        <v>3327000</v>
      </c>
      <c r="O31" s="32">
        <v>96000</v>
      </c>
      <c r="P31" s="32">
        <v>130000</v>
      </c>
      <c r="Q31" s="32">
        <v>1735000</v>
      </c>
      <c r="R31" s="32">
        <v>9315000</v>
      </c>
      <c r="S31" s="32">
        <v>2991000</v>
      </c>
      <c r="T31" s="32">
        <v>222000</v>
      </c>
      <c r="U31" s="32">
        <v>4316000</v>
      </c>
      <c r="V31" s="32">
        <v>133000</v>
      </c>
      <c r="W31" s="32">
        <v>204000</v>
      </c>
      <c r="X31" s="32">
        <v>4223000</v>
      </c>
      <c r="Y31" s="32">
        <v>12089000</v>
      </c>
      <c r="Z31" s="26" t="s">
        <v>53</v>
      </c>
    </row>
    <row r="32" spans="1:26" ht="14.1" customHeight="1">
      <c r="A32" s="4"/>
      <c r="B32" s="49"/>
      <c r="C32" s="16" t="s">
        <v>761</v>
      </c>
      <c r="D32" s="26" t="s">
        <v>54</v>
      </c>
      <c r="E32" s="32">
        <v>7291000</v>
      </c>
      <c r="F32" s="32">
        <v>12934000</v>
      </c>
      <c r="G32" s="32">
        <v>543000</v>
      </c>
      <c r="H32" s="32">
        <v>25000</v>
      </c>
      <c r="I32" s="32">
        <v>122000</v>
      </c>
      <c r="J32" s="32">
        <v>351000</v>
      </c>
      <c r="K32" s="32">
        <v>21266000</v>
      </c>
      <c r="L32" s="32">
        <v>9401000</v>
      </c>
      <c r="M32" s="32">
        <v>10747000</v>
      </c>
      <c r="N32" s="32">
        <v>526000</v>
      </c>
      <c r="O32" s="32">
        <v>37000</v>
      </c>
      <c r="P32" s="32">
        <v>118000</v>
      </c>
      <c r="Q32" s="32">
        <v>808000</v>
      </c>
      <c r="R32" s="32">
        <v>21637000</v>
      </c>
      <c r="S32" s="32">
        <v>9501000</v>
      </c>
      <c r="T32" s="32">
        <v>9981000</v>
      </c>
      <c r="U32" s="32">
        <v>652000</v>
      </c>
      <c r="V32" s="32">
        <v>19000</v>
      </c>
      <c r="W32" s="32">
        <v>145000</v>
      </c>
      <c r="X32" s="32">
        <v>770000</v>
      </c>
      <c r="Y32" s="32">
        <v>21068000</v>
      </c>
      <c r="Z32" s="26" t="s">
        <v>54</v>
      </c>
    </row>
    <row r="33" spans="1:26" ht="14.1" customHeight="1">
      <c r="A33" s="4"/>
      <c r="B33" s="50"/>
      <c r="C33" s="16" t="s">
        <v>1125</v>
      </c>
      <c r="D33" s="26" t="s">
        <v>56</v>
      </c>
      <c r="E33" s="32">
        <v>254808000</v>
      </c>
      <c r="F33" s="32">
        <v>41929000</v>
      </c>
      <c r="G33" s="32">
        <v>102581000</v>
      </c>
      <c r="H33" s="32">
        <v>10588000</v>
      </c>
      <c r="I33" s="32">
        <v>5475000</v>
      </c>
      <c r="J33" s="32">
        <v>3524000</v>
      </c>
      <c r="K33" s="32">
        <v>418905000</v>
      </c>
      <c r="L33" s="32">
        <v>248419000</v>
      </c>
      <c r="M33" s="32">
        <v>42418000</v>
      </c>
      <c r="N33" s="32">
        <v>101363000</v>
      </c>
      <c r="O33" s="32">
        <v>12828000</v>
      </c>
      <c r="P33" s="32">
        <v>7109000</v>
      </c>
      <c r="Q33" s="32">
        <v>2942000</v>
      </c>
      <c r="R33" s="32">
        <v>415079000</v>
      </c>
      <c r="S33" s="32">
        <v>250310000</v>
      </c>
      <c r="T33" s="32">
        <v>40657000</v>
      </c>
      <c r="U33" s="32">
        <v>109915000</v>
      </c>
      <c r="V33" s="32">
        <v>11346000</v>
      </c>
      <c r="W33" s="32">
        <v>6861000</v>
      </c>
      <c r="X33" s="32">
        <v>5407000</v>
      </c>
      <c r="Y33" s="32">
        <v>424496000</v>
      </c>
      <c r="Z33" s="26" t="s">
        <v>56</v>
      </c>
    </row>
    <row r="34" spans="1:26" ht="14.1" customHeight="1">
      <c r="A34" s="4"/>
      <c r="B34" s="50" t="s">
        <v>721</v>
      </c>
      <c r="C34" s="50"/>
      <c r="D34" s="26" t="s">
        <v>57</v>
      </c>
      <c r="E34" s="32">
        <v>45876000</v>
      </c>
      <c r="F34" s="32">
        <v>5362000</v>
      </c>
      <c r="G34" s="32">
        <v>-24075000</v>
      </c>
      <c r="H34" s="32">
        <v>-1273000</v>
      </c>
      <c r="I34" s="32">
        <v>2810000</v>
      </c>
      <c r="J34" s="32">
        <v>6903000</v>
      </c>
      <c r="K34" s="32">
        <v>35603000</v>
      </c>
      <c r="L34" s="32">
        <v>50399000</v>
      </c>
      <c r="M34" s="32">
        <v>3026000</v>
      </c>
      <c r="N34" s="32">
        <v>-24131000</v>
      </c>
      <c r="O34" s="32">
        <v>-4401000</v>
      </c>
      <c r="P34" s="32">
        <v>3489000</v>
      </c>
      <c r="Q34" s="32">
        <v>7214000</v>
      </c>
      <c r="R34" s="32">
        <v>35596000</v>
      </c>
      <c r="S34" s="32">
        <v>54012000</v>
      </c>
      <c r="T34" s="32">
        <v>4425000</v>
      </c>
      <c r="U34" s="32">
        <v>-31225000</v>
      </c>
      <c r="V34" s="32">
        <v>-1922000</v>
      </c>
      <c r="W34" s="32">
        <v>3570000</v>
      </c>
      <c r="X34" s="32">
        <v>7301000</v>
      </c>
      <c r="Y34" s="32">
        <v>36161000</v>
      </c>
      <c r="Z34" s="26" t="s">
        <v>57</v>
      </c>
    </row>
    <row r="35" spans="1:26" ht="14.1" customHeight="1">
      <c r="A35" s="4"/>
      <c r="B35" s="48" t="s">
        <v>741</v>
      </c>
      <c r="C35" s="16" t="s">
        <v>12</v>
      </c>
      <c r="D35" s="26" t="s">
        <v>59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26" t="s">
        <v>59</v>
      </c>
    </row>
    <row r="36" spans="1:26" ht="14.1" customHeight="1">
      <c r="A36" s="4"/>
      <c r="B36" s="49"/>
      <c r="C36" s="16" t="s">
        <v>6</v>
      </c>
      <c r="D36" s="26" t="s">
        <v>63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26" t="s">
        <v>63</v>
      </c>
    </row>
    <row r="37" spans="1:26" ht="14.1" customHeight="1">
      <c r="A37" s="4"/>
      <c r="B37" s="50"/>
      <c r="C37" s="16" t="s">
        <v>9</v>
      </c>
      <c r="D37" s="26" t="s">
        <v>64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64</v>
      </c>
    </row>
    <row r="38" spans="1:26" ht="14.1" customHeight="1">
      <c r="A38" s="4"/>
      <c r="B38" s="48" t="s">
        <v>957</v>
      </c>
      <c r="C38" s="16" t="s">
        <v>12</v>
      </c>
      <c r="D38" s="26" t="s">
        <v>66</v>
      </c>
      <c r="E38" s="32">
        <v>-15332000</v>
      </c>
      <c r="F38" s="32">
        <v>-3895000</v>
      </c>
      <c r="G38" s="32">
        <v>21165000</v>
      </c>
      <c r="H38" s="32">
        <v>525000</v>
      </c>
      <c r="I38" s="32">
        <v>-3339000</v>
      </c>
      <c r="J38" s="32">
        <v>876000</v>
      </c>
      <c r="K38" s="32">
        <v>0</v>
      </c>
      <c r="L38" s="32">
        <v>-17693000</v>
      </c>
      <c r="M38" s="32">
        <v>-4180000</v>
      </c>
      <c r="N38" s="32">
        <v>21589000</v>
      </c>
      <c r="O38" s="32">
        <v>3860000</v>
      </c>
      <c r="P38" s="32">
        <v>-4094000</v>
      </c>
      <c r="Q38" s="32">
        <v>518000</v>
      </c>
      <c r="R38" s="32">
        <v>0</v>
      </c>
      <c r="S38" s="32">
        <v>-19318000</v>
      </c>
      <c r="T38" s="32">
        <v>-4233000</v>
      </c>
      <c r="U38" s="32">
        <v>26209000</v>
      </c>
      <c r="V38" s="32">
        <v>820000</v>
      </c>
      <c r="W38" s="32">
        <v>-4351000</v>
      </c>
      <c r="X38" s="32">
        <v>873000</v>
      </c>
      <c r="Y38" s="32">
        <v>0</v>
      </c>
      <c r="Z38" s="26" t="s">
        <v>66</v>
      </c>
    </row>
    <row r="39" spans="1:26" ht="14.1" customHeight="1">
      <c r="A39" s="4"/>
      <c r="B39" s="49"/>
      <c r="C39" s="16" t="s">
        <v>7</v>
      </c>
      <c r="D39" s="26" t="s">
        <v>68</v>
      </c>
      <c r="E39" s="32">
        <v>-3605000</v>
      </c>
      <c r="F39" s="32">
        <v>0</v>
      </c>
      <c r="G39" s="32">
        <v>2551000</v>
      </c>
      <c r="H39" s="32">
        <v>1172000</v>
      </c>
      <c r="I39" s="32">
        <v>-65000</v>
      </c>
      <c r="J39" s="32">
        <v>-53000</v>
      </c>
      <c r="K39" s="32">
        <v>0</v>
      </c>
      <c r="L39" s="32">
        <v>-510000</v>
      </c>
      <c r="M39" s="32">
        <v>0</v>
      </c>
      <c r="N39" s="32">
        <v>179000</v>
      </c>
      <c r="O39" s="32">
        <v>229000</v>
      </c>
      <c r="P39" s="32">
        <v>-11000</v>
      </c>
      <c r="Q39" s="32">
        <v>113000</v>
      </c>
      <c r="R39" s="32">
        <v>0</v>
      </c>
      <c r="S39" s="32">
        <v>-2204000</v>
      </c>
      <c r="T39" s="32">
        <v>0</v>
      </c>
      <c r="U39" s="32">
        <v>1809000</v>
      </c>
      <c r="V39" s="32">
        <v>388000</v>
      </c>
      <c r="W39" s="32">
        <v>7000</v>
      </c>
      <c r="X39" s="32">
        <v>0</v>
      </c>
      <c r="Y39" s="32">
        <v>0</v>
      </c>
      <c r="Z39" s="26" t="s">
        <v>68</v>
      </c>
    </row>
    <row r="40" spans="1:26" ht="14.1" customHeight="1">
      <c r="A40" s="4"/>
      <c r="B40" s="50"/>
      <c r="C40" s="16" t="s">
        <v>10</v>
      </c>
      <c r="D40" s="26" t="s">
        <v>69</v>
      </c>
      <c r="E40" s="32">
        <v>2065000</v>
      </c>
      <c r="F40" s="32">
        <v>0</v>
      </c>
      <c r="G40" s="32">
        <v>-1250000</v>
      </c>
      <c r="H40" s="32">
        <v>-788000</v>
      </c>
      <c r="I40" s="32">
        <v>9000</v>
      </c>
      <c r="J40" s="32">
        <v>-36000</v>
      </c>
      <c r="K40" s="32">
        <v>0</v>
      </c>
      <c r="L40" s="32">
        <v>-259000</v>
      </c>
      <c r="M40" s="32">
        <v>0</v>
      </c>
      <c r="N40" s="32">
        <v>229000</v>
      </c>
      <c r="O40" s="32">
        <v>-28000</v>
      </c>
      <c r="P40" s="32">
        <v>10000</v>
      </c>
      <c r="Q40" s="32">
        <v>48000</v>
      </c>
      <c r="R40" s="32">
        <v>0</v>
      </c>
      <c r="S40" s="32">
        <v>-1549000</v>
      </c>
      <c r="T40" s="32">
        <v>0</v>
      </c>
      <c r="U40" s="32">
        <v>1196000</v>
      </c>
      <c r="V40" s="32">
        <v>307000</v>
      </c>
      <c r="W40" s="32">
        <v>42000</v>
      </c>
      <c r="X40" s="32">
        <v>4000</v>
      </c>
      <c r="Y40" s="32">
        <v>0</v>
      </c>
      <c r="Z40" s="26" t="s">
        <v>69</v>
      </c>
    </row>
    <row r="41" spans="1:26" ht="14.1" customHeight="1">
      <c r="A41" s="4"/>
      <c r="B41" s="50" t="s">
        <v>1041</v>
      </c>
      <c r="C41" s="50"/>
      <c r="D41" s="26" t="s">
        <v>70</v>
      </c>
      <c r="E41" s="32">
        <v>29004000</v>
      </c>
      <c r="F41" s="32">
        <v>1467000</v>
      </c>
      <c r="G41" s="32">
        <v>-1609000</v>
      </c>
      <c r="H41" s="32">
        <v>-364000</v>
      </c>
      <c r="I41" s="32">
        <v>-585000</v>
      </c>
      <c r="J41" s="32">
        <v>7690000</v>
      </c>
      <c r="K41" s="32">
        <v>35603000</v>
      </c>
      <c r="L41" s="32">
        <v>31937000</v>
      </c>
      <c r="M41" s="32">
        <v>-1154000</v>
      </c>
      <c r="N41" s="32">
        <v>-2134000</v>
      </c>
      <c r="O41" s="32">
        <v>-340000</v>
      </c>
      <c r="P41" s="32">
        <v>-606000</v>
      </c>
      <c r="Q41" s="32">
        <v>7893000</v>
      </c>
      <c r="R41" s="32">
        <v>35596000</v>
      </c>
      <c r="S41" s="32">
        <v>30941000</v>
      </c>
      <c r="T41" s="32">
        <v>192000</v>
      </c>
      <c r="U41" s="32">
        <v>-2011000</v>
      </c>
      <c r="V41" s="32">
        <v>-407000</v>
      </c>
      <c r="W41" s="32">
        <v>-732000</v>
      </c>
      <c r="X41" s="32">
        <v>8178000</v>
      </c>
      <c r="Y41" s="32">
        <v>36161000</v>
      </c>
      <c r="Z41" s="26" t="s">
        <v>70</v>
      </c>
    </row>
    <row r="42" spans="1:26" ht="14.1" customHeight="1">
      <c r="A42" s="4"/>
      <c r="B42" s="50" t="s">
        <v>8</v>
      </c>
      <c r="C42" s="50"/>
      <c r="D42" s="26" t="s">
        <v>73</v>
      </c>
      <c r="E42" s="32">
        <v>-5677000</v>
      </c>
      <c r="F42" s="32">
        <v>0</v>
      </c>
      <c r="G42" s="32">
        <v>4505000</v>
      </c>
      <c r="H42" s="32">
        <v>1353000</v>
      </c>
      <c r="I42" s="32">
        <v>-69000</v>
      </c>
      <c r="J42" s="32">
        <v>-112000</v>
      </c>
      <c r="K42" s="32">
        <v>0</v>
      </c>
      <c r="L42" s="32">
        <v>-1451000</v>
      </c>
      <c r="M42" s="32">
        <v>0</v>
      </c>
      <c r="N42" s="32">
        <v>1023000</v>
      </c>
      <c r="O42" s="32">
        <v>279000</v>
      </c>
      <c r="P42" s="32">
        <v>-4000</v>
      </c>
      <c r="Q42" s="32">
        <v>153000</v>
      </c>
      <c r="R42" s="32">
        <v>0</v>
      </c>
      <c r="S42" s="32">
        <v>-3410000</v>
      </c>
      <c r="T42" s="32">
        <v>0</v>
      </c>
      <c r="U42" s="32">
        <v>2886000</v>
      </c>
      <c r="V42" s="32">
        <v>517000</v>
      </c>
      <c r="W42" s="32">
        <v>7000</v>
      </c>
      <c r="X42" s="32">
        <v>0</v>
      </c>
      <c r="Y42" s="32">
        <v>0</v>
      </c>
      <c r="Z42" s="26" t="s">
        <v>73</v>
      </c>
    </row>
    <row r="43" spans="1:26" ht="14.1" customHeight="1">
      <c r="A43" s="4"/>
      <c r="B43" s="48" t="s">
        <v>11</v>
      </c>
      <c r="C43" s="48"/>
      <c r="D43" s="27" t="s">
        <v>75</v>
      </c>
      <c r="E43" s="33">
        <v>4898000</v>
      </c>
      <c r="F43" s="33">
        <v>0</v>
      </c>
      <c r="G43" s="33">
        <v>-4745000</v>
      </c>
      <c r="H43" s="33">
        <v>134000</v>
      </c>
      <c r="I43" s="33">
        <v>-121000</v>
      </c>
      <c r="J43" s="33">
        <v>-166000</v>
      </c>
      <c r="K43" s="33">
        <v>0</v>
      </c>
      <c r="L43" s="33">
        <v>-2271000</v>
      </c>
      <c r="M43" s="33">
        <v>0</v>
      </c>
      <c r="N43" s="33">
        <v>1744000</v>
      </c>
      <c r="O43" s="33">
        <v>373000</v>
      </c>
      <c r="P43" s="33">
        <v>16000</v>
      </c>
      <c r="Q43" s="33">
        <v>138000</v>
      </c>
      <c r="R43" s="33">
        <v>0</v>
      </c>
      <c r="S43" s="33">
        <v>-7018000</v>
      </c>
      <c r="T43" s="33">
        <v>0</v>
      </c>
      <c r="U43" s="33">
        <v>5901000</v>
      </c>
      <c r="V43" s="33">
        <v>871000</v>
      </c>
      <c r="W43" s="33">
        <v>44000</v>
      </c>
      <c r="X43" s="33">
        <v>202000</v>
      </c>
      <c r="Y43" s="33">
        <v>0</v>
      </c>
      <c r="Z43" s="27" t="s">
        <v>75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>
      <selection sqref="A1:C2"/>
    </sheetView>
  </sheetViews>
  <sheetFormatPr defaultColWidth="11.42578125" defaultRowHeight="12.75"/>
  <cols>
    <col min="1" max="1" width="2" customWidth="1"/>
    <col min="2" max="2" width="13.5703125" customWidth="1"/>
    <col min="3" max="3" width="30.28515625" customWidth="1"/>
    <col min="4" max="4" width="8.28515625" customWidth="1"/>
    <col min="5" max="13" width="16.28515625" customWidth="1"/>
    <col min="14" max="14" width="8.28515625" customWidth="1"/>
  </cols>
  <sheetData>
    <row r="1" spans="1:14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</row>
    <row r="5" spans="1:14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14"/>
      <c r="B8" s="14" t="s">
        <v>973</v>
      </c>
      <c r="C8" s="21" t="str">
        <f>B11</f>
        <v>660-5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8">
      <c r="A10" s="4"/>
      <c r="B10" s="57" t="s">
        <v>198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8"/>
    </row>
    <row r="11" spans="1:14">
      <c r="A11" s="4"/>
      <c r="B11" s="3" t="s">
        <v>177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/>
      <c r="D12" s="4"/>
      <c r="E12" s="53" t="s">
        <v>1282</v>
      </c>
      <c r="F12" s="54"/>
      <c r="G12" s="53"/>
      <c r="H12" s="53" t="s">
        <v>1204</v>
      </c>
      <c r="I12" s="54"/>
      <c r="J12" s="53"/>
      <c r="K12" s="53" t="s">
        <v>1273</v>
      </c>
      <c r="L12" s="54"/>
      <c r="M12" s="53"/>
      <c r="N12" s="4"/>
    </row>
    <row r="13" spans="1:14" ht="29.1" customHeight="1">
      <c r="A13" s="4"/>
      <c r="B13" s="4"/>
      <c r="C13" s="4"/>
      <c r="D13" s="4"/>
      <c r="E13" s="29" t="s">
        <v>1074</v>
      </c>
      <c r="F13" s="29" t="s">
        <v>1070</v>
      </c>
      <c r="G13" s="29" t="s">
        <v>1022</v>
      </c>
      <c r="H13" s="29" t="s">
        <v>1074</v>
      </c>
      <c r="I13" s="29" t="s">
        <v>1070</v>
      </c>
      <c r="J13" s="29" t="s">
        <v>1022</v>
      </c>
      <c r="K13" s="29" t="s">
        <v>1074</v>
      </c>
      <c r="L13" s="29" t="s">
        <v>1070</v>
      </c>
      <c r="M13" s="29" t="s">
        <v>1022</v>
      </c>
      <c r="N13" s="4"/>
    </row>
    <row r="14" spans="1:14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28</v>
      </c>
      <c r="L14" s="30" t="s">
        <v>58</v>
      </c>
      <c r="M14" s="30" t="s">
        <v>77</v>
      </c>
      <c r="N14" s="4"/>
    </row>
    <row r="15" spans="1:14">
      <c r="A15" s="4"/>
      <c r="B15" s="50" t="s">
        <v>1284</v>
      </c>
      <c r="C15" s="50"/>
      <c r="D15" s="30" t="s">
        <v>28</v>
      </c>
      <c r="E15" s="35"/>
      <c r="F15" s="15"/>
      <c r="G15" s="37">
        <v>10.5761762385283</v>
      </c>
      <c r="H15" s="35"/>
      <c r="I15" s="15"/>
      <c r="J15" s="37">
        <v>11.115315912146</v>
      </c>
      <c r="K15" s="35"/>
      <c r="L15" s="15"/>
      <c r="M15" s="37">
        <v>8.1236202228848402</v>
      </c>
      <c r="N15" s="30" t="s">
        <v>28</v>
      </c>
    </row>
    <row r="16" spans="1:14">
      <c r="A16" s="4"/>
      <c r="B16" s="50" t="s">
        <v>1285</v>
      </c>
      <c r="C16" s="50"/>
      <c r="D16" s="30" t="s">
        <v>58</v>
      </c>
      <c r="E16" s="35"/>
      <c r="F16" s="15"/>
      <c r="G16" s="37">
        <v>10.37</v>
      </c>
      <c r="H16" s="35"/>
      <c r="I16" s="15"/>
      <c r="J16" s="37">
        <v>10.17</v>
      </c>
      <c r="K16" s="35"/>
      <c r="L16" s="15"/>
      <c r="M16" s="37">
        <v>9.5</v>
      </c>
      <c r="N16" s="30" t="s">
        <v>58</v>
      </c>
    </row>
    <row r="17" spans="1:14">
      <c r="A17" s="4"/>
      <c r="B17" s="50" t="s">
        <v>20</v>
      </c>
      <c r="C17" s="50"/>
      <c r="D17" s="30" t="s">
        <v>77</v>
      </c>
      <c r="E17" s="32">
        <v>17365000</v>
      </c>
      <c r="F17" s="10">
        <v>723000</v>
      </c>
      <c r="G17" s="10">
        <v>18088000</v>
      </c>
      <c r="H17" s="32">
        <v>17623000</v>
      </c>
      <c r="I17" s="10">
        <v>790000</v>
      </c>
      <c r="J17" s="10">
        <v>18413000</v>
      </c>
      <c r="K17" s="32">
        <v>19229000</v>
      </c>
      <c r="L17" s="10">
        <v>967000</v>
      </c>
      <c r="M17" s="10">
        <v>20196000</v>
      </c>
      <c r="N17" s="30" t="s">
        <v>77</v>
      </c>
    </row>
    <row r="18" spans="1:14">
      <c r="A18" s="4"/>
      <c r="B18" s="50" t="s">
        <v>19</v>
      </c>
      <c r="C18" s="50"/>
      <c r="D18" s="30" t="s">
        <v>91</v>
      </c>
      <c r="E18" s="32">
        <v>4556000</v>
      </c>
      <c r="F18" s="10">
        <v>468000</v>
      </c>
      <c r="G18" s="10">
        <v>5024000</v>
      </c>
      <c r="H18" s="32">
        <v>3861000</v>
      </c>
      <c r="I18" s="10">
        <v>538000</v>
      </c>
      <c r="J18" s="10">
        <v>4399000</v>
      </c>
      <c r="K18" s="32">
        <v>3253000</v>
      </c>
      <c r="L18" s="10">
        <v>476000</v>
      </c>
      <c r="M18" s="10">
        <v>3729000</v>
      </c>
      <c r="N18" s="30" t="s">
        <v>91</v>
      </c>
    </row>
    <row r="19" spans="1:14">
      <c r="A19" s="4"/>
      <c r="B19" s="50" t="s">
        <v>23</v>
      </c>
      <c r="C19" s="50"/>
      <c r="D19" s="30" t="s">
        <v>99</v>
      </c>
      <c r="E19" s="32">
        <v>187000</v>
      </c>
      <c r="F19" s="10">
        <v>108000</v>
      </c>
      <c r="G19" s="10">
        <v>295000</v>
      </c>
      <c r="H19" s="32">
        <v>311000</v>
      </c>
      <c r="I19" s="10">
        <v>215000</v>
      </c>
      <c r="J19" s="10">
        <v>526000</v>
      </c>
      <c r="K19" s="32">
        <v>397000</v>
      </c>
      <c r="L19" s="10">
        <v>188000</v>
      </c>
      <c r="M19" s="10">
        <v>585000</v>
      </c>
      <c r="N19" s="30" t="s">
        <v>99</v>
      </c>
    </row>
    <row r="20" spans="1:14">
      <c r="A20" s="4"/>
      <c r="B20" s="50" t="s">
        <v>21</v>
      </c>
      <c r="C20" s="50"/>
      <c r="D20" s="30" t="s">
        <v>104</v>
      </c>
      <c r="E20" s="32">
        <v>32000</v>
      </c>
      <c r="F20" s="10">
        <v>11000</v>
      </c>
      <c r="G20" s="10">
        <v>43000</v>
      </c>
      <c r="H20" s="32">
        <v>28000</v>
      </c>
      <c r="I20" s="10">
        <v>9000</v>
      </c>
      <c r="J20" s="10">
        <v>37000</v>
      </c>
      <c r="K20" s="32">
        <v>26000</v>
      </c>
      <c r="L20" s="10">
        <v>8000</v>
      </c>
      <c r="M20" s="10">
        <v>34000</v>
      </c>
      <c r="N20" s="30" t="s">
        <v>104</v>
      </c>
    </row>
    <row r="21" spans="1:14">
      <c r="A21" s="4"/>
      <c r="B21" s="50" t="s">
        <v>22</v>
      </c>
      <c r="C21" s="50"/>
      <c r="D21" s="30" t="s">
        <v>206</v>
      </c>
      <c r="E21" s="32">
        <v>0</v>
      </c>
      <c r="F21" s="10">
        <v>0</v>
      </c>
      <c r="G21" s="10">
        <v>0</v>
      </c>
      <c r="H21" s="32">
        <v>1000</v>
      </c>
      <c r="I21" s="10">
        <v>0</v>
      </c>
      <c r="J21" s="10">
        <v>1000</v>
      </c>
      <c r="K21" s="32">
        <v>1000</v>
      </c>
      <c r="L21" s="10">
        <v>0</v>
      </c>
      <c r="M21" s="10">
        <v>1000</v>
      </c>
      <c r="N21" s="30" t="s">
        <v>206</v>
      </c>
    </row>
    <row r="22" spans="1:14">
      <c r="A22" s="4"/>
      <c r="B22" s="50" t="s">
        <v>872</v>
      </c>
      <c r="C22" s="50"/>
      <c r="D22" s="30" t="s">
        <v>207</v>
      </c>
      <c r="E22" s="32">
        <v>204000</v>
      </c>
      <c r="F22" s="10">
        <v>0</v>
      </c>
      <c r="G22" s="10">
        <v>204000</v>
      </c>
      <c r="H22" s="32">
        <v>186000</v>
      </c>
      <c r="I22" s="10">
        <v>0</v>
      </c>
      <c r="J22" s="10">
        <v>186000</v>
      </c>
      <c r="K22" s="32">
        <v>225000</v>
      </c>
      <c r="L22" s="10">
        <v>0</v>
      </c>
      <c r="M22" s="10">
        <v>225000</v>
      </c>
      <c r="N22" s="30" t="s">
        <v>207</v>
      </c>
    </row>
    <row r="23" spans="1:14">
      <c r="A23" s="4"/>
      <c r="B23" s="50" t="s">
        <v>1135</v>
      </c>
      <c r="C23" s="50"/>
      <c r="D23" s="30" t="s">
        <v>235</v>
      </c>
      <c r="E23" s="32">
        <v>22344000</v>
      </c>
      <c r="F23" s="10">
        <v>1310000</v>
      </c>
      <c r="G23" s="10">
        <v>23654000</v>
      </c>
      <c r="H23" s="32">
        <v>22010000</v>
      </c>
      <c r="I23" s="10">
        <v>1552000</v>
      </c>
      <c r="J23" s="10">
        <v>23562000</v>
      </c>
      <c r="K23" s="32">
        <v>23131000</v>
      </c>
      <c r="L23" s="10">
        <v>1639000</v>
      </c>
      <c r="M23" s="10">
        <v>24770000</v>
      </c>
      <c r="N23" s="30" t="s">
        <v>235</v>
      </c>
    </row>
    <row r="24" spans="1:14">
      <c r="A24" s="4"/>
      <c r="B24" s="11"/>
      <c r="C24" s="11" t="s">
        <v>924</v>
      </c>
      <c r="D24" s="18" t="s">
        <v>29</v>
      </c>
      <c r="E24" s="33">
        <v>0</v>
      </c>
      <c r="F24" s="36">
        <v>0</v>
      </c>
      <c r="G24" s="36">
        <v>0</v>
      </c>
      <c r="H24" s="33">
        <v>0</v>
      </c>
      <c r="I24" s="36">
        <v>0</v>
      </c>
      <c r="J24" s="36">
        <v>0</v>
      </c>
      <c r="K24" s="33">
        <v>0</v>
      </c>
      <c r="L24" s="36">
        <v>0</v>
      </c>
      <c r="M24" s="36">
        <v>0</v>
      </c>
      <c r="N24" s="18" t="s">
        <v>29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3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140625" customWidth="1"/>
    <col min="3" max="4" width="21.5703125" customWidth="1"/>
    <col min="5" max="5" width="8.28515625" customWidth="1"/>
    <col min="6" max="20" width="16.28515625" customWidth="1"/>
    <col min="21" max="21" width="8.28515625" customWidth="1"/>
  </cols>
  <sheetData>
    <row r="1" spans="1:2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4.1" customHeight="1">
      <c r="A8" s="14"/>
      <c r="B8" s="14" t="s">
        <v>973</v>
      </c>
      <c r="C8" s="21" t="str">
        <f>B11</f>
        <v>660-52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7.100000000000001" customHeight="1">
      <c r="A10" s="4"/>
      <c r="B10" s="51" t="s">
        <v>183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5"/>
      <c r="N10" s="4"/>
      <c r="O10" s="4"/>
      <c r="P10" s="4"/>
      <c r="Q10" s="4"/>
      <c r="R10" s="4"/>
      <c r="S10" s="4"/>
      <c r="T10" s="4"/>
      <c r="U10" s="4"/>
    </row>
    <row r="11" spans="1:21" ht="14.1" customHeight="1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4.1" customHeight="1">
      <c r="A12" s="4"/>
      <c r="B12" s="4"/>
      <c r="C12" s="4"/>
      <c r="D12" s="4"/>
      <c r="E12" s="4"/>
      <c r="F12" s="53" t="s">
        <v>1282</v>
      </c>
      <c r="G12" s="54"/>
      <c r="H12" s="54"/>
      <c r="I12" s="54"/>
      <c r="J12" s="53"/>
      <c r="K12" s="53" t="s">
        <v>1204</v>
      </c>
      <c r="L12" s="54"/>
      <c r="M12" s="54"/>
      <c r="N12" s="54"/>
      <c r="O12" s="53"/>
      <c r="P12" s="53" t="s">
        <v>1273</v>
      </c>
      <c r="Q12" s="54"/>
      <c r="R12" s="54"/>
      <c r="S12" s="54"/>
      <c r="T12" s="53"/>
      <c r="U12" s="4"/>
    </row>
    <row r="13" spans="1:21" ht="14.1" customHeight="1">
      <c r="A13" s="4"/>
      <c r="B13" s="4"/>
      <c r="C13" s="4"/>
      <c r="D13" s="4"/>
      <c r="E13" s="4"/>
      <c r="F13" s="29" t="s">
        <v>826</v>
      </c>
      <c r="G13" s="29" t="s">
        <v>1241</v>
      </c>
      <c r="H13" s="29" t="s">
        <v>1242</v>
      </c>
      <c r="I13" s="29" t="s">
        <v>1243</v>
      </c>
      <c r="J13" s="29" t="s">
        <v>1022</v>
      </c>
      <c r="K13" s="29" t="s">
        <v>826</v>
      </c>
      <c r="L13" s="29" t="s">
        <v>1241</v>
      </c>
      <c r="M13" s="29" t="s">
        <v>1242</v>
      </c>
      <c r="N13" s="29" t="s">
        <v>1243</v>
      </c>
      <c r="O13" s="29" t="s">
        <v>1022</v>
      </c>
      <c r="P13" s="29" t="s">
        <v>826</v>
      </c>
      <c r="Q13" s="29" t="s">
        <v>1241</v>
      </c>
      <c r="R13" s="29" t="s">
        <v>1242</v>
      </c>
      <c r="S13" s="29" t="s">
        <v>1243</v>
      </c>
      <c r="T13" s="29" t="s">
        <v>1022</v>
      </c>
      <c r="U13" s="4"/>
    </row>
    <row r="14" spans="1:21" ht="12.95" customHeight="1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91</v>
      </c>
      <c r="J14" s="30" t="s">
        <v>99</v>
      </c>
      <c r="K14" s="30" t="s">
        <v>28</v>
      </c>
      <c r="L14" s="30" t="s">
        <v>58</v>
      </c>
      <c r="M14" s="30" t="s">
        <v>77</v>
      </c>
      <c r="N14" s="30" t="s">
        <v>91</v>
      </c>
      <c r="O14" s="30" t="s">
        <v>99</v>
      </c>
      <c r="P14" s="30" t="s">
        <v>28</v>
      </c>
      <c r="Q14" s="30" t="s">
        <v>58</v>
      </c>
      <c r="R14" s="30" t="s">
        <v>77</v>
      </c>
      <c r="S14" s="30" t="s">
        <v>91</v>
      </c>
      <c r="T14" s="30" t="s">
        <v>99</v>
      </c>
      <c r="U14" s="4"/>
    </row>
    <row r="15" spans="1:21" ht="14.1" customHeight="1">
      <c r="A15" s="4"/>
      <c r="B15" s="48" t="s">
        <v>1007</v>
      </c>
      <c r="C15" s="50" t="s">
        <v>1018</v>
      </c>
      <c r="D15" s="50"/>
      <c r="E15" s="30" t="s">
        <v>28</v>
      </c>
      <c r="F15" s="32">
        <v>62809000</v>
      </c>
      <c r="G15" s="32">
        <v>54339000</v>
      </c>
      <c r="H15" s="32">
        <v>6464000</v>
      </c>
      <c r="I15" s="32">
        <v>2009000</v>
      </c>
      <c r="J15" s="32">
        <v>62812000</v>
      </c>
      <c r="K15" s="32">
        <v>74856000</v>
      </c>
      <c r="L15" s="32">
        <v>66798000</v>
      </c>
      <c r="M15" s="32">
        <v>6203000</v>
      </c>
      <c r="N15" s="32">
        <v>1830000</v>
      </c>
      <c r="O15" s="32">
        <v>74831000</v>
      </c>
      <c r="P15" s="32">
        <v>81454000</v>
      </c>
      <c r="Q15" s="32">
        <v>67943000</v>
      </c>
      <c r="R15" s="32">
        <v>11650000</v>
      </c>
      <c r="S15" s="32">
        <v>1776000</v>
      </c>
      <c r="T15" s="32">
        <v>81369000</v>
      </c>
      <c r="U15" s="30" t="s">
        <v>28</v>
      </c>
    </row>
    <row r="16" spans="1:21" ht="14.1" customHeight="1">
      <c r="A16" s="4"/>
      <c r="B16" s="49"/>
      <c r="C16" s="50" t="s">
        <v>1003</v>
      </c>
      <c r="D16" s="50"/>
      <c r="E16" s="30" t="s">
        <v>58</v>
      </c>
      <c r="F16" s="32">
        <v>85781000</v>
      </c>
      <c r="G16" s="32">
        <v>52919000</v>
      </c>
      <c r="H16" s="32">
        <v>30792000</v>
      </c>
      <c r="I16" s="32">
        <v>2544000</v>
      </c>
      <c r="J16" s="32">
        <v>86255000</v>
      </c>
      <c r="K16" s="32">
        <v>76861000</v>
      </c>
      <c r="L16" s="32">
        <v>41819000</v>
      </c>
      <c r="M16" s="32">
        <v>31715000</v>
      </c>
      <c r="N16" s="32">
        <v>3269000</v>
      </c>
      <c r="O16" s="32">
        <v>76803000</v>
      </c>
      <c r="P16" s="32">
        <v>74571000</v>
      </c>
      <c r="Q16" s="32">
        <v>40720000</v>
      </c>
      <c r="R16" s="32">
        <v>29934000</v>
      </c>
      <c r="S16" s="32">
        <v>3900000</v>
      </c>
      <c r="T16" s="32">
        <v>74554000</v>
      </c>
      <c r="U16" s="30" t="s">
        <v>58</v>
      </c>
    </row>
    <row r="17" spans="1:21" ht="14.1" customHeight="1">
      <c r="A17" s="4"/>
      <c r="B17" s="49"/>
      <c r="C17" s="50" t="s">
        <v>1002</v>
      </c>
      <c r="D17" s="50"/>
      <c r="E17" s="30" t="s">
        <v>77</v>
      </c>
      <c r="F17" s="32">
        <v>1006000</v>
      </c>
      <c r="G17" s="32">
        <v>1006000</v>
      </c>
      <c r="H17" s="32">
        <v>0</v>
      </c>
      <c r="I17" s="32">
        <v>0</v>
      </c>
      <c r="J17" s="32">
        <v>1006000</v>
      </c>
      <c r="K17" s="32">
        <v>1465000</v>
      </c>
      <c r="L17" s="32">
        <v>1465000</v>
      </c>
      <c r="M17" s="32">
        <v>0</v>
      </c>
      <c r="N17" s="32">
        <v>0</v>
      </c>
      <c r="O17" s="32">
        <v>1465000</v>
      </c>
      <c r="P17" s="32">
        <v>1257000</v>
      </c>
      <c r="Q17" s="32">
        <v>1257000</v>
      </c>
      <c r="R17" s="32">
        <v>0</v>
      </c>
      <c r="S17" s="32">
        <v>0</v>
      </c>
      <c r="T17" s="32">
        <v>1257000</v>
      </c>
      <c r="U17" s="30" t="s">
        <v>77</v>
      </c>
    </row>
    <row r="18" spans="1:21" ht="14.1" customHeight="1">
      <c r="A18" s="4"/>
      <c r="B18" s="49"/>
      <c r="C18" s="50" t="s">
        <v>560</v>
      </c>
      <c r="D18" s="50"/>
      <c r="E18" s="30" t="s">
        <v>91</v>
      </c>
      <c r="F18" s="32">
        <v>279678000</v>
      </c>
      <c r="G18" s="32">
        <v>2251000</v>
      </c>
      <c r="H18" s="32">
        <v>88500000</v>
      </c>
      <c r="I18" s="32">
        <v>190914000</v>
      </c>
      <c r="J18" s="32">
        <v>281665000</v>
      </c>
      <c r="K18" s="32">
        <v>275991000</v>
      </c>
      <c r="L18" s="32">
        <v>2933000</v>
      </c>
      <c r="M18" s="32">
        <v>82726000</v>
      </c>
      <c r="N18" s="32">
        <v>189155000</v>
      </c>
      <c r="O18" s="32">
        <v>274814000</v>
      </c>
      <c r="P18" s="32">
        <v>279215000</v>
      </c>
      <c r="Q18" s="32">
        <v>2663000</v>
      </c>
      <c r="R18" s="32">
        <v>84608000</v>
      </c>
      <c r="S18" s="32">
        <v>190467000</v>
      </c>
      <c r="T18" s="32">
        <v>277738000</v>
      </c>
      <c r="U18" s="30" t="s">
        <v>91</v>
      </c>
    </row>
    <row r="19" spans="1:21" ht="14.1" customHeight="1">
      <c r="A19" s="4"/>
      <c r="B19" s="49"/>
      <c r="C19" s="50" t="s">
        <v>558</v>
      </c>
      <c r="D19" s="50"/>
      <c r="E19" s="30" t="s">
        <v>99</v>
      </c>
      <c r="F19" s="32">
        <v>672000</v>
      </c>
      <c r="G19" s="32">
        <v>0</v>
      </c>
      <c r="H19" s="32">
        <v>16000</v>
      </c>
      <c r="I19" s="32">
        <v>681000</v>
      </c>
      <c r="J19" s="32">
        <v>697000</v>
      </c>
      <c r="K19" s="32">
        <v>642000</v>
      </c>
      <c r="L19" s="32">
        <v>0</v>
      </c>
      <c r="M19" s="32">
        <v>10000</v>
      </c>
      <c r="N19" s="32">
        <v>655000</v>
      </c>
      <c r="O19" s="32">
        <v>665000</v>
      </c>
      <c r="P19" s="32">
        <v>782000</v>
      </c>
      <c r="Q19" s="32">
        <v>0</v>
      </c>
      <c r="R19" s="32">
        <v>15000</v>
      </c>
      <c r="S19" s="32">
        <v>793000</v>
      </c>
      <c r="T19" s="32">
        <v>808000</v>
      </c>
      <c r="U19" s="30" t="s">
        <v>99</v>
      </c>
    </row>
    <row r="20" spans="1:21" ht="14.1" customHeight="1">
      <c r="A20" s="4"/>
      <c r="B20" s="49"/>
      <c r="C20" s="50" t="s">
        <v>1010</v>
      </c>
      <c r="D20" s="50"/>
      <c r="E20" s="30" t="s">
        <v>104</v>
      </c>
      <c r="F20" s="32">
        <v>12321000</v>
      </c>
      <c r="G20" s="32">
        <v>1976000</v>
      </c>
      <c r="H20" s="32">
        <v>8568000</v>
      </c>
      <c r="I20" s="32">
        <v>1777000</v>
      </c>
      <c r="J20" s="32">
        <v>12321000</v>
      </c>
      <c r="K20" s="32">
        <v>9820000</v>
      </c>
      <c r="L20" s="32">
        <v>1786000</v>
      </c>
      <c r="M20" s="32">
        <v>6926000</v>
      </c>
      <c r="N20" s="32">
        <v>1108000</v>
      </c>
      <c r="O20" s="32">
        <v>9820000</v>
      </c>
      <c r="P20" s="32">
        <v>12750000</v>
      </c>
      <c r="Q20" s="32">
        <v>3142000</v>
      </c>
      <c r="R20" s="32">
        <v>7390000</v>
      </c>
      <c r="S20" s="32">
        <v>2218000</v>
      </c>
      <c r="T20" s="32">
        <v>12750000</v>
      </c>
      <c r="U20" s="30" t="s">
        <v>104</v>
      </c>
    </row>
    <row r="21" spans="1:21" ht="14.1" customHeight="1">
      <c r="A21" s="4"/>
      <c r="B21" s="49"/>
      <c r="C21" s="50" t="s">
        <v>1014</v>
      </c>
      <c r="D21" s="50"/>
      <c r="E21" s="30" t="s">
        <v>206</v>
      </c>
      <c r="F21" s="32">
        <v>2138000</v>
      </c>
      <c r="G21" s="32">
        <v>46000</v>
      </c>
      <c r="H21" s="32">
        <v>0</v>
      </c>
      <c r="I21" s="32">
        <v>2092000</v>
      </c>
      <c r="J21" s="32">
        <v>2138000</v>
      </c>
      <c r="K21" s="32">
        <v>1275000</v>
      </c>
      <c r="L21" s="32">
        <v>525000</v>
      </c>
      <c r="M21" s="32">
        <v>0</v>
      </c>
      <c r="N21" s="32">
        <v>751000</v>
      </c>
      <c r="O21" s="32">
        <v>1276000</v>
      </c>
      <c r="P21" s="32">
        <v>1278000</v>
      </c>
      <c r="Q21" s="32">
        <v>478000</v>
      </c>
      <c r="R21" s="32">
        <v>0</v>
      </c>
      <c r="S21" s="32">
        <v>800000</v>
      </c>
      <c r="T21" s="32">
        <v>1278000</v>
      </c>
      <c r="U21" s="30" t="s">
        <v>206</v>
      </c>
    </row>
    <row r="22" spans="1:21" ht="14.1" customHeight="1">
      <c r="A22" s="4"/>
      <c r="B22" s="49"/>
      <c r="C22" s="50" t="s">
        <v>740</v>
      </c>
      <c r="D22" s="50"/>
      <c r="E22" s="30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0" t="s">
        <v>207</v>
      </c>
    </row>
    <row r="23" spans="1:21" ht="14.1" customHeight="1">
      <c r="A23" s="4"/>
      <c r="B23" s="49"/>
      <c r="C23" s="50" t="s">
        <v>1133</v>
      </c>
      <c r="D23" s="48"/>
      <c r="E23" s="30" t="s">
        <v>235</v>
      </c>
      <c r="F23" s="32">
        <v>444405000</v>
      </c>
      <c r="G23" s="32">
        <v>112537000</v>
      </c>
      <c r="H23" s="32">
        <v>134340000</v>
      </c>
      <c r="I23" s="32">
        <v>200017000</v>
      </c>
      <c r="J23" s="32">
        <v>446894000</v>
      </c>
      <c r="K23" s="32">
        <v>440910000</v>
      </c>
      <c r="L23" s="32">
        <v>115326000</v>
      </c>
      <c r="M23" s="32">
        <v>127580000</v>
      </c>
      <c r="N23" s="32">
        <v>196768000</v>
      </c>
      <c r="O23" s="32">
        <v>439674000</v>
      </c>
      <c r="P23" s="32">
        <v>451307000</v>
      </c>
      <c r="Q23" s="32">
        <v>116203000</v>
      </c>
      <c r="R23" s="32">
        <v>133597000</v>
      </c>
      <c r="S23" s="32">
        <v>199954000</v>
      </c>
      <c r="T23" s="32">
        <v>449754000</v>
      </c>
      <c r="U23" s="30" t="s">
        <v>235</v>
      </c>
    </row>
    <row r="24" spans="1:21" ht="14.1" customHeight="1">
      <c r="A24" s="4"/>
      <c r="B24" s="50"/>
      <c r="C24" s="50" t="s">
        <v>919</v>
      </c>
      <c r="D24" s="55"/>
      <c r="E24" s="30" t="s">
        <v>29</v>
      </c>
      <c r="F24" s="32">
        <v>130631000</v>
      </c>
      <c r="G24" s="34"/>
      <c r="H24" s="34"/>
      <c r="I24" s="34"/>
      <c r="J24" s="34"/>
      <c r="K24" s="32">
        <v>113806000</v>
      </c>
      <c r="L24" s="34"/>
      <c r="M24" s="34"/>
      <c r="N24" s="34"/>
      <c r="O24" s="34"/>
      <c r="P24" s="32">
        <v>116216000</v>
      </c>
      <c r="Q24" s="34"/>
      <c r="R24" s="34"/>
      <c r="S24" s="34"/>
      <c r="T24" s="34"/>
      <c r="U24" s="30" t="s">
        <v>29</v>
      </c>
    </row>
    <row r="25" spans="1:21" ht="14.1" customHeight="1">
      <c r="A25" s="4"/>
      <c r="B25" s="48" t="s">
        <v>760</v>
      </c>
      <c r="C25" s="50" t="s">
        <v>1179</v>
      </c>
      <c r="D25" s="50"/>
      <c r="E25" s="30" t="s">
        <v>36</v>
      </c>
      <c r="F25" s="32">
        <v>358921000</v>
      </c>
      <c r="G25" s="32">
        <v>2162000</v>
      </c>
      <c r="H25" s="32">
        <v>258728000</v>
      </c>
      <c r="I25" s="32">
        <v>96070000</v>
      </c>
      <c r="J25" s="32">
        <v>356960000</v>
      </c>
      <c r="K25" s="32">
        <v>358959000</v>
      </c>
      <c r="L25" s="32">
        <v>2879000</v>
      </c>
      <c r="M25" s="32">
        <v>244034000</v>
      </c>
      <c r="N25" s="32">
        <v>110259000</v>
      </c>
      <c r="O25" s="32">
        <v>357172000</v>
      </c>
      <c r="P25" s="32">
        <v>364662000</v>
      </c>
      <c r="Q25" s="32">
        <v>2608000</v>
      </c>
      <c r="R25" s="32">
        <v>255543000</v>
      </c>
      <c r="S25" s="32">
        <v>102801000</v>
      </c>
      <c r="T25" s="32">
        <v>360952000</v>
      </c>
      <c r="U25" s="30" t="s">
        <v>36</v>
      </c>
    </row>
    <row r="26" spans="1:21" ht="14.1" customHeight="1">
      <c r="A26" s="4"/>
      <c r="B26" s="49"/>
      <c r="C26" s="50" t="s">
        <v>1180</v>
      </c>
      <c r="D26" s="50"/>
      <c r="E26" s="30" t="s">
        <v>40</v>
      </c>
      <c r="F26" s="32">
        <v>4317000</v>
      </c>
      <c r="G26" s="32">
        <v>0</v>
      </c>
      <c r="H26" s="32">
        <v>4281000</v>
      </c>
      <c r="I26" s="32">
        <v>38000</v>
      </c>
      <c r="J26" s="32">
        <v>4319000</v>
      </c>
      <c r="K26" s="32">
        <v>5918000</v>
      </c>
      <c r="L26" s="32">
        <v>750000</v>
      </c>
      <c r="M26" s="32">
        <v>4899000</v>
      </c>
      <c r="N26" s="32">
        <v>225000</v>
      </c>
      <c r="O26" s="32">
        <v>5874000</v>
      </c>
      <c r="P26" s="32">
        <v>6360000</v>
      </c>
      <c r="Q26" s="32">
        <v>1150000</v>
      </c>
      <c r="R26" s="32">
        <v>4729000</v>
      </c>
      <c r="S26" s="32">
        <v>472000</v>
      </c>
      <c r="T26" s="32">
        <v>6351000</v>
      </c>
      <c r="U26" s="30" t="s">
        <v>40</v>
      </c>
    </row>
    <row r="27" spans="1:21" ht="14.1" customHeight="1">
      <c r="A27" s="4"/>
      <c r="B27" s="49"/>
      <c r="C27" s="50" t="s">
        <v>1178</v>
      </c>
      <c r="D27" s="50"/>
      <c r="E27" s="30" t="s">
        <v>47</v>
      </c>
      <c r="F27" s="32">
        <v>439000</v>
      </c>
      <c r="G27" s="32">
        <v>0</v>
      </c>
      <c r="H27" s="32">
        <v>362000</v>
      </c>
      <c r="I27" s="32">
        <v>89000</v>
      </c>
      <c r="J27" s="32">
        <v>451000</v>
      </c>
      <c r="K27" s="32">
        <v>790000</v>
      </c>
      <c r="L27" s="32">
        <v>0</v>
      </c>
      <c r="M27" s="32">
        <v>709000</v>
      </c>
      <c r="N27" s="32">
        <v>89000</v>
      </c>
      <c r="O27" s="32">
        <v>798000</v>
      </c>
      <c r="P27" s="32">
        <v>709000</v>
      </c>
      <c r="Q27" s="32">
        <v>0</v>
      </c>
      <c r="R27" s="32">
        <v>629000</v>
      </c>
      <c r="S27" s="32">
        <v>90000</v>
      </c>
      <c r="T27" s="32">
        <v>719000</v>
      </c>
      <c r="U27" s="30" t="s">
        <v>47</v>
      </c>
    </row>
    <row r="28" spans="1:21" ht="14.1" customHeight="1">
      <c r="A28" s="4"/>
      <c r="B28" s="49"/>
      <c r="C28" s="50" t="s">
        <v>1000</v>
      </c>
      <c r="D28" s="50"/>
      <c r="E28" s="30" t="s">
        <v>50</v>
      </c>
      <c r="F28" s="32">
        <v>709000</v>
      </c>
      <c r="G28" s="32">
        <v>709000</v>
      </c>
      <c r="H28" s="32">
        <v>0</v>
      </c>
      <c r="I28" s="32">
        <v>0</v>
      </c>
      <c r="J28" s="32">
        <v>709000</v>
      </c>
      <c r="K28" s="32">
        <v>655000</v>
      </c>
      <c r="L28" s="32">
        <v>655000</v>
      </c>
      <c r="M28" s="32">
        <v>0</v>
      </c>
      <c r="N28" s="32">
        <v>0</v>
      </c>
      <c r="O28" s="32">
        <v>655000</v>
      </c>
      <c r="P28" s="32">
        <v>541000</v>
      </c>
      <c r="Q28" s="32">
        <v>541000</v>
      </c>
      <c r="R28" s="32">
        <v>0</v>
      </c>
      <c r="S28" s="32">
        <v>0</v>
      </c>
      <c r="T28" s="32">
        <v>541000</v>
      </c>
      <c r="U28" s="30" t="s">
        <v>50</v>
      </c>
    </row>
    <row r="29" spans="1:21" ht="14.1" customHeight="1">
      <c r="A29" s="4"/>
      <c r="B29" s="49"/>
      <c r="C29" s="50" t="s">
        <v>527</v>
      </c>
      <c r="D29" s="50"/>
      <c r="E29" s="30" t="s">
        <v>52</v>
      </c>
      <c r="F29" s="32">
        <v>20002000</v>
      </c>
      <c r="G29" s="32">
        <v>20176000</v>
      </c>
      <c r="H29" s="32">
        <v>0</v>
      </c>
      <c r="I29" s="32">
        <v>810000</v>
      </c>
      <c r="J29" s="32">
        <v>20986000</v>
      </c>
      <c r="K29" s="32">
        <v>17805000</v>
      </c>
      <c r="L29" s="32">
        <v>16741000</v>
      </c>
      <c r="M29" s="32">
        <v>0</v>
      </c>
      <c r="N29" s="32">
        <v>1997000</v>
      </c>
      <c r="O29" s="32">
        <v>18738000</v>
      </c>
      <c r="P29" s="32">
        <v>19067000</v>
      </c>
      <c r="Q29" s="32">
        <v>17725000</v>
      </c>
      <c r="R29" s="32">
        <v>0</v>
      </c>
      <c r="S29" s="32">
        <v>1973000</v>
      </c>
      <c r="T29" s="32">
        <v>19698000</v>
      </c>
      <c r="U29" s="30" t="s">
        <v>52</v>
      </c>
    </row>
    <row r="30" spans="1:21" ht="14.1" customHeight="1">
      <c r="A30" s="4"/>
      <c r="B30" s="49"/>
      <c r="C30" s="50" t="s">
        <v>763</v>
      </c>
      <c r="D30" s="50"/>
      <c r="E30" s="30" t="s">
        <v>53</v>
      </c>
      <c r="F30" s="32">
        <v>13251000</v>
      </c>
      <c r="G30" s="32">
        <v>1976000</v>
      </c>
      <c r="H30" s="32">
        <v>10903000</v>
      </c>
      <c r="I30" s="32">
        <v>372000</v>
      </c>
      <c r="J30" s="32">
        <v>13251000</v>
      </c>
      <c r="K30" s="32">
        <v>9315000</v>
      </c>
      <c r="L30" s="32">
        <v>1784000</v>
      </c>
      <c r="M30" s="32">
        <v>7169000</v>
      </c>
      <c r="N30" s="32">
        <v>362000</v>
      </c>
      <c r="O30" s="32">
        <v>9315000</v>
      </c>
      <c r="P30" s="32">
        <v>12089000</v>
      </c>
      <c r="Q30" s="32">
        <v>3146000</v>
      </c>
      <c r="R30" s="32">
        <v>8706000</v>
      </c>
      <c r="S30" s="32">
        <v>237000</v>
      </c>
      <c r="T30" s="32">
        <v>12089000</v>
      </c>
      <c r="U30" s="30" t="s">
        <v>53</v>
      </c>
    </row>
    <row r="31" spans="1:21" ht="14.1" customHeight="1">
      <c r="A31" s="4"/>
      <c r="B31" s="49"/>
      <c r="C31" s="50" t="s">
        <v>769</v>
      </c>
      <c r="D31" s="50"/>
      <c r="E31" s="30" t="s">
        <v>54</v>
      </c>
      <c r="F31" s="32">
        <v>5246000</v>
      </c>
      <c r="G31" s="32">
        <v>153000</v>
      </c>
      <c r="H31" s="32">
        <v>4447000</v>
      </c>
      <c r="I31" s="32">
        <v>646000</v>
      </c>
      <c r="J31" s="32">
        <v>5246000</v>
      </c>
      <c r="K31" s="32">
        <v>7801000</v>
      </c>
      <c r="L31" s="32">
        <v>1084000</v>
      </c>
      <c r="M31" s="32">
        <v>5451000</v>
      </c>
      <c r="N31" s="32">
        <v>1262000</v>
      </c>
      <c r="O31" s="32">
        <v>7797000</v>
      </c>
      <c r="P31" s="32">
        <v>7955000</v>
      </c>
      <c r="Q31" s="32">
        <v>1147000</v>
      </c>
      <c r="R31" s="32">
        <v>5666000</v>
      </c>
      <c r="S31" s="32">
        <v>1142000</v>
      </c>
      <c r="T31" s="32">
        <v>7955000</v>
      </c>
      <c r="U31" s="30" t="s">
        <v>54</v>
      </c>
    </row>
    <row r="32" spans="1:21" ht="14.1" customHeight="1">
      <c r="A32" s="4"/>
      <c r="B32" s="49"/>
      <c r="C32" s="50" t="s">
        <v>740</v>
      </c>
      <c r="D32" s="50"/>
      <c r="E32" s="30" t="s">
        <v>56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0" t="s">
        <v>56</v>
      </c>
    </row>
    <row r="33" spans="1:21" ht="14.1" customHeight="1">
      <c r="A33" s="4"/>
      <c r="B33" s="49"/>
      <c r="C33" s="50" t="s">
        <v>1126</v>
      </c>
      <c r="D33" s="48"/>
      <c r="E33" s="30" t="s">
        <v>57</v>
      </c>
      <c r="F33" s="32">
        <v>402885000</v>
      </c>
      <c r="G33" s="32">
        <v>25176000</v>
      </c>
      <c r="H33" s="32">
        <v>278721000</v>
      </c>
      <c r="I33" s="32">
        <v>98025000</v>
      </c>
      <c r="J33" s="32">
        <v>401922000</v>
      </c>
      <c r="K33" s="32">
        <v>401243000</v>
      </c>
      <c r="L33" s="32">
        <v>23893000</v>
      </c>
      <c r="M33" s="32">
        <v>262262000</v>
      </c>
      <c r="N33" s="32">
        <v>114194000</v>
      </c>
      <c r="O33" s="32">
        <v>400349000</v>
      </c>
      <c r="P33" s="32">
        <v>411383000</v>
      </c>
      <c r="Q33" s="32">
        <v>26317000</v>
      </c>
      <c r="R33" s="32">
        <v>275273000</v>
      </c>
      <c r="S33" s="32">
        <v>106715000</v>
      </c>
      <c r="T33" s="32">
        <v>408305000</v>
      </c>
      <c r="U33" s="30" t="s">
        <v>57</v>
      </c>
    </row>
    <row r="34" spans="1:21" ht="14.1" customHeight="1">
      <c r="A34" s="4"/>
      <c r="B34" s="50"/>
      <c r="C34" s="48" t="s">
        <v>903</v>
      </c>
      <c r="D34" s="55"/>
      <c r="E34" s="30" t="s">
        <v>59</v>
      </c>
      <c r="F34" s="32">
        <v>226169000</v>
      </c>
      <c r="G34" s="34"/>
      <c r="H34" s="34"/>
      <c r="I34" s="34"/>
      <c r="J34" s="34"/>
      <c r="K34" s="32">
        <v>211452000</v>
      </c>
      <c r="L34" s="34"/>
      <c r="M34" s="34"/>
      <c r="N34" s="34"/>
      <c r="O34" s="34"/>
      <c r="P34" s="32">
        <v>220199000</v>
      </c>
      <c r="Q34" s="34"/>
      <c r="R34" s="34"/>
      <c r="S34" s="34"/>
      <c r="T34" s="34"/>
      <c r="U34" s="30" t="s">
        <v>59</v>
      </c>
    </row>
    <row r="35" spans="1:21" ht="14.1" customHeight="1">
      <c r="A35" s="4"/>
      <c r="B35" s="50" t="s">
        <v>1163</v>
      </c>
      <c r="C35" s="54"/>
      <c r="D35" s="50"/>
      <c r="E35" s="30" t="s">
        <v>63</v>
      </c>
      <c r="F35" s="32">
        <v>353000</v>
      </c>
      <c r="G35" s="32">
        <v>0</v>
      </c>
      <c r="H35" s="32">
        <v>0</v>
      </c>
      <c r="I35" s="32">
        <v>353000</v>
      </c>
      <c r="J35" s="32">
        <v>353000</v>
      </c>
      <c r="K35" s="32">
        <v>353000</v>
      </c>
      <c r="L35" s="32">
        <v>0</v>
      </c>
      <c r="M35" s="32">
        <v>0</v>
      </c>
      <c r="N35" s="32">
        <v>353000</v>
      </c>
      <c r="O35" s="32">
        <v>353000</v>
      </c>
      <c r="P35" s="32">
        <v>363000</v>
      </c>
      <c r="Q35" s="32">
        <v>0</v>
      </c>
      <c r="R35" s="32">
        <v>0</v>
      </c>
      <c r="S35" s="32">
        <v>363000</v>
      </c>
      <c r="T35" s="32">
        <v>363000</v>
      </c>
      <c r="U35" s="30" t="s">
        <v>63</v>
      </c>
    </row>
    <row r="36" spans="1:21" ht="14.1" customHeight="1">
      <c r="A36" s="4"/>
      <c r="B36" s="48" t="s">
        <v>772</v>
      </c>
      <c r="C36" s="59"/>
      <c r="D36" s="48"/>
      <c r="E36" s="18" t="s">
        <v>64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18" t="s">
        <v>64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58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32.85546875" customWidth="1"/>
    <col min="5" max="5" width="8.28515625" customWidth="1"/>
    <col min="6" max="23" width="16.28515625" customWidth="1"/>
    <col min="24" max="24" width="8.28515625" customWidth="1"/>
  </cols>
  <sheetData>
    <row r="1" spans="1:24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>
      <c r="A8" s="14"/>
      <c r="B8" s="14" t="s">
        <v>973</v>
      </c>
      <c r="C8" s="21" t="str">
        <f>B11</f>
        <v>660-53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2.1" customHeight="1">
      <c r="A10" s="4"/>
      <c r="B10" s="46" t="s">
        <v>185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"/>
      <c r="Q10" s="4"/>
      <c r="R10" s="4"/>
      <c r="S10" s="4"/>
      <c r="T10" s="4"/>
      <c r="U10" s="4"/>
      <c r="V10" s="4"/>
      <c r="W10" s="4"/>
      <c r="X10" s="4"/>
    </row>
    <row r="11" spans="1:24">
      <c r="A11" s="4"/>
      <c r="B11" s="3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>
      <c r="A12" s="4"/>
      <c r="B12" s="4"/>
      <c r="C12" s="4"/>
      <c r="D12" s="4"/>
      <c r="E12" s="4"/>
      <c r="F12" s="53" t="s">
        <v>1282</v>
      </c>
      <c r="G12" s="54"/>
      <c r="H12" s="54"/>
      <c r="I12" s="54"/>
      <c r="J12" s="54"/>
      <c r="K12" s="53"/>
      <c r="L12" s="53" t="s">
        <v>1204</v>
      </c>
      <c r="M12" s="54"/>
      <c r="N12" s="54"/>
      <c r="O12" s="54"/>
      <c r="P12" s="54"/>
      <c r="Q12" s="53"/>
      <c r="R12" s="53" t="s">
        <v>1273</v>
      </c>
      <c r="S12" s="54"/>
      <c r="T12" s="54"/>
      <c r="U12" s="54"/>
      <c r="V12" s="54"/>
      <c r="W12" s="53"/>
      <c r="X12" s="4"/>
    </row>
    <row r="13" spans="1:24" ht="29.1" customHeight="1">
      <c r="A13" s="4"/>
      <c r="B13" s="4"/>
      <c r="C13" s="4"/>
      <c r="D13" s="4"/>
      <c r="E13" s="4"/>
      <c r="F13" s="29" t="s">
        <v>945</v>
      </c>
      <c r="G13" s="29" t="s">
        <v>1021</v>
      </c>
      <c r="H13" s="29" t="s">
        <v>1020</v>
      </c>
      <c r="I13" s="29" t="s">
        <v>740</v>
      </c>
      <c r="J13" s="29" t="s">
        <v>1114</v>
      </c>
      <c r="K13" s="29" t="s">
        <v>16</v>
      </c>
      <c r="L13" s="29" t="s">
        <v>945</v>
      </c>
      <c r="M13" s="29" t="s">
        <v>1021</v>
      </c>
      <c r="N13" s="29" t="s">
        <v>1020</v>
      </c>
      <c r="O13" s="29" t="s">
        <v>740</v>
      </c>
      <c r="P13" s="29" t="s">
        <v>1114</v>
      </c>
      <c r="Q13" s="29" t="s">
        <v>16</v>
      </c>
      <c r="R13" s="29" t="s">
        <v>945</v>
      </c>
      <c r="S13" s="29" t="s">
        <v>1021</v>
      </c>
      <c r="T13" s="29" t="s">
        <v>1020</v>
      </c>
      <c r="U13" s="29" t="s">
        <v>740</v>
      </c>
      <c r="V13" s="29" t="s">
        <v>1114</v>
      </c>
      <c r="W13" s="29" t="s">
        <v>16</v>
      </c>
      <c r="X13" s="4"/>
    </row>
    <row r="14" spans="1:24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91</v>
      </c>
      <c r="J14" s="30" t="s">
        <v>99</v>
      </c>
      <c r="K14" s="30" t="s">
        <v>104</v>
      </c>
      <c r="L14" s="30" t="s">
        <v>28</v>
      </c>
      <c r="M14" s="30" t="s">
        <v>58</v>
      </c>
      <c r="N14" s="30" t="s">
        <v>77</v>
      </c>
      <c r="O14" s="30" t="s">
        <v>91</v>
      </c>
      <c r="P14" s="30" t="s">
        <v>99</v>
      </c>
      <c r="Q14" s="30" t="s">
        <v>104</v>
      </c>
      <c r="R14" s="30" t="s">
        <v>28</v>
      </c>
      <c r="S14" s="30" t="s">
        <v>58</v>
      </c>
      <c r="T14" s="30" t="s">
        <v>77</v>
      </c>
      <c r="U14" s="30" t="s">
        <v>91</v>
      </c>
      <c r="V14" s="30" t="s">
        <v>99</v>
      </c>
      <c r="W14" s="30" t="s">
        <v>104</v>
      </c>
      <c r="X14" s="4"/>
    </row>
    <row r="15" spans="1:24">
      <c r="A15" s="4"/>
      <c r="B15" s="48" t="s">
        <v>518</v>
      </c>
      <c r="C15" s="48" t="s">
        <v>528</v>
      </c>
      <c r="D15" s="16" t="s">
        <v>1270</v>
      </c>
      <c r="E15" s="30" t="s">
        <v>28</v>
      </c>
      <c r="F15" s="32">
        <v>33688000</v>
      </c>
      <c r="G15" s="32">
        <v>2697000</v>
      </c>
      <c r="H15" s="32">
        <v>0</v>
      </c>
      <c r="I15" s="34"/>
      <c r="J15" s="32">
        <v>36385000</v>
      </c>
      <c r="K15" s="34"/>
      <c r="L15" s="32">
        <v>28061000</v>
      </c>
      <c r="M15" s="32">
        <v>2437000</v>
      </c>
      <c r="N15" s="32">
        <v>0</v>
      </c>
      <c r="O15" s="34"/>
      <c r="P15" s="32">
        <v>30498000</v>
      </c>
      <c r="Q15" s="34"/>
      <c r="R15" s="32">
        <v>27952000</v>
      </c>
      <c r="S15" s="32">
        <v>2621000</v>
      </c>
      <c r="T15" s="32">
        <v>0</v>
      </c>
      <c r="U15" s="34"/>
      <c r="V15" s="32">
        <v>30573000</v>
      </c>
      <c r="W15" s="34"/>
      <c r="X15" s="30" t="s">
        <v>28</v>
      </c>
    </row>
    <row r="16" spans="1:24">
      <c r="A16" s="4"/>
      <c r="B16" s="49"/>
      <c r="C16" s="49"/>
      <c r="D16" s="16" t="s">
        <v>1269</v>
      </c>
      <c r="E16" s="30" t="s">
        <v>58</v>
      </c>
      <c r="F16" s="32">
        <v>11109000</v>
      </c>
      <c r="G16" s="32">
        <v>4274000</v>
      </c>
      <c r="H16" s="32">
        <v>0</v>
      </c>
      <c r="I16" s="34"/>
      <c r="J16" s="32">
        <v>15383000</v>
      </c>
      <c r="K16" s="34"/>
      <c r="L16" s="32">
        <v>5580000</v>
      </c>
      <c r="M16" s="32">
        <v>4060000</v>
      </c>
      <c r="N16" s="32">
        <v>0</v>
      </c>
      <c r="O16" s="34"/>
      <c r="P16" s="32">
        <v>9640000</v>
      </c>
      <c r="Q16" s="34"/>
      <c r="R16" s="32">
        <v>2417000</v>
      </c>
      <c r="S16" s="32">
        <v>3487000</v>
      </c>
      <c r="T16" s="32">
        <v>0</v>
      </c>
      <c r="U16" s="34"/>
      <c r="V16" s="32">
        <v>5904000</v>
      </c>
      <c r="W16" s="34"/>
      <c r="X16" s="30" t="s">
        <v>58</v>
      </c>
    </row>
    <row r="17" spans="1:24">
      <c r="A17" s="4"/>
      <c r="B17" s="49"/>
      <c r="C17" s="49"/>
      <c r="D17" s="16" t="s">
        <v>1267</v>
      </c>
      <c r="E17" s="30" t="s">
        <v>77</v>
      </c>
      <c r="F17" s="32">
        <v>0</v>
      </c>
      <c r="G17" s="32">
        <v>0</v>
      </c>
      <c r="H17" s="32">
        <v>0</v>
      </c>
      <c r="I17" s="34"/>
      <c r="J17" s="32">
        <v>0</v>
      </c>
      <c r="K17" s="34"/>
      <c r="L17" s="32">
        <v>0</v>
      </c>
      <c r="M17" s="32">
        <v>12000</v>
      </c>
      <c r="N17" s="32">
        <v>0</v>
      </c>
      <c r="O17" s="34"/>
      <c r="P17" s="32">
        <v>12000</v>
      </c>
      <c r="Q17" s="34"/>
      <c r="R17" s="32">
        <v>0</v>
      </c>
      <c r="S17" s="32">
        <v>0</v>
      </c>
      <c r="T17" s="32">
        <v>0</v>
      </c>
      <c r="U17" s="34"/>
      <c r="V17" s="32">
        <v>0</v>
      </c>
      <c r="W17" s="34"/>
      <c r="X17" s="30" t="s">
        <v>77</v>
      </c>
    </row>
    <row r="18" spans="1:24">
      <c r="A18" s="4"/>
      <c r="B18" s="49"/>
      <c r="C18" s="49"/>
      <c r="D18" s="16" t="s">
        <v>1268</v>
      </c>
      <c r="E18" s="30" t="s">
        <v>91</v>
      </c>
      <c r="F18" s="32">
        <v>39000</v>
      </c>
      <c r="G18" s="32">
        <v>9793000</v>
      </c>
      <c r="H18" s="32">
        <v>0</v>
      </c>
      <c r="I18" s="34"/>
      <c r="J18" s="32">
        <v>9832000</v>
      </c>
      <c r="K18" s="34"/>
      <c r="L18" s="32">
        <v>43000</v>
      </c>
      <c r="M18" s="32">
        <v>11870000</v>
      </c>
      <c r="N18" s="32">
        <v>0</v>
      </c>
      <c r="O18" s="34"/>
      <c r="P18" s="32">
        <v>11913000</v>
      </c>
      <c r="Q18" s="34"/>
      <c r="R18" s="32">
        <v>43000</v>
      </c>
      <c r="S18" s="32">
        <v>9664000</v>
      </c>
      <c r="T18" s="32">
        <v>0</v>
      </c>
      <c r="U18" s="34"/>
      <c r="V18" s="32">
        <v>9707000</v>
      </c>
      <c r="W18" s="34"/>
      <c r="X18" s="30" t="s">
        <v>91</v>
      </c>
    </row>
    <row r="19" spans="1:24">
      <c r="A19" s="4"/>
      <c r="B19" s="49"/>
      <c r="C19" s="49"/>
      <c r="D19" s="16" t="s">
        <v>885</v>
      </c>
      <c r="E19" s="30" t="s">
        <v>99</v>
      </c>
      <c r="F19" s="32">
        <v>0</v>
      </c>
      <c r="G19" s="32">
        <v>6331000</v>
      </c>
      <c r="H19" s="32">
        <v>1382000</v>
      </c>
      <c r="I19" s="34"/>
      <c r="J19" s="32">
        <v>7713000</v>
      </c>
      <c r="K19" s="34"/>
      <c r="L19" s="32">
        <v>0</v>
      </c>
      <c r="M19" s="32">
        <v>7038000</v>
      </c>
      <c r="N19" s="32">
        <v>2232000</v>
      </c>
      <c r="O19" s="34"/>
      <c r="P19" s="32">
        <v>9270000</v>
      </c>
      <c r="Q19" s="34"/>
      <c r="R19" s="32">
        <v>0</v>
      </c>
      <c r="S19" s="32">
        <v>6612000</v>
      </c>
      <c r="T19" s="32">
        <v>2821000</v>
      </c>
      <c r="U19" s="34"/>
      <c r="V19" s="32">
        <v>9433000</v>
      </c>
      <c r="W19" s="34"/>
      <c r="X19" s="30" t="s">
        <v>99</v>
      </c>
    </row>
    <row r="20" spans="1:24">
      <c r="A20" s="4"/>
      <c r="B20" s="49"/>
      <c r="C20" s="49"/>
      <c r="D20" s="16" t="s">
        <v>1262</v>
      </c>
      <c r="E20" s="30" t="s">
        <v>104</v>
      </c>
      <c r="F20" s="32">
        <v>87000</v>
      </c>
      <c r="G20" s="32">
        <v>41000</v>
      </c>
      <c r="H20" s="32">
        <v>0</v>
      </c>
      <c r="I20" s="34"/>
      <c r="J20" s="32">
        <v>128000</v>
      </c>
      <c r="K20" s="34"/>
      <c r="L20" s="32">
        <v>105000</v>
      </c>
      <c r="M20" s="32">
        <v>82000</v>
      </c>
      <c r="N20" s="32">
        <v>0</v>
      </c>
      <c r="O20" s="34"/>
      <c r="P20" s="32">
        <v>187000</v>
      </c>
      <c r="Q20" s="34"/>
      <c r="R20" s="32">
        <v>81000</v>
      </c>
      <c r="S20" s="32">
        <v>161000</v>
      </c>
      <c r="T20" s="32">
        <v>0</v>
      </c>
      <c r="U20" s="34"/>
      <c r="V20" s="32">
        <v>242000</v>
      </c>
      <c r="W20" s="34"/>
      <c r="X20" s="30" t="s">
        <v>104</v>
      </c>
    </row>
    <row r="21" spans="1:24">
      <c r="A21" s="4"/>
      <c r="B21" s="49"/>
      <c r="C21" s="49"/>
      <c r="D21" s="16" t="s">
        <v>1263</v>
      </c>
      <c r="E21" s="30" t="s">
        <v>206</v>
      </c>
      <c r="F21" s="32">
        <v>0</v>
      </c>
      <c r="G21" s="32">
        <v>3133000</v>
      </c>
      <c r="H21" s="32">
        <v>0</v>
      </c>
      <c r="I21" s="34"/>
      <c r="J21" s="32">
        <v>3133000</v>
      </c>
      <c r="K21" s="34"/>
      <c r="L21" s="32">
        <v>0</v>
      </c>
      <c r="M21" s="32">
        <v>2871000</v>
      </c>
      <c r="N21" s="32">
        <v>0</v>
      </c>
      <c r="O21" s="34"/>
      <c r="P21" s="32">
        <v>2871000</v>
      </c>
      <c r="Q21" s="34"/>
      <c r="R21" s="32">
        <v>0</v>
      </c>
      <c r="S21" s="32">
        <v>3517000</v>
      </c>
      <c r="T21" s="32">
        <v>0</v>
      </c>
      <c r="U21" s="34"/>
      <c r="V21" s="32">
        <v>3517000</v>
      </c>
      <c r="W21" s="34"/>
      <c r="X21" s="30" t="s">
        <v>206</v>
      </c>
    </row>
    <row r="22" spans="1:24">
      <c r="A22" s="4"/>
      <c r="B22" s="49"/>
      <c r="C22" s="49"/>
      <c r="D22" s="16" t="s">
        <v>963</v>
      </c>
      <c r="E22" s="30" t="s">
        <v>207</v>
      </c>
      <c r="F22" s="32">
        <v>2112000</v>
      </c>
      <c r="G22" s="32">
        <v>0</v>
      </c>
      <c r="H22" s="32">
        <v>0</v>
      </c>
      <c r="I22" s="34"/>
      <c r="J22" s="32">
        <v>2112000</v>
      </c>
      <c r="K22" s="34"/>
      <c r="L22" s="32">
        <v>2306000</v>
      </c>
      <c r="M22" s="32">
        <v>0</v>
      </c>
      <c r="N22" s="32">
        <v>0</v>
      </c>
      <c r="O22" s="34"/>
      <c r="P22" s="32">
        <v>2306000</v>
      </c>
      <c r="Q22" s="34"/>
      <c r="R22" s="32">
        <v>2477000</v>
      </c>
      <c r="S22" s="32">
        <v>0</v>
      </c>
      <c r="T22" s="32">
        <v>0</v>
      </c>
      <c r="U22" s="34"/>
      <c r="V22" s="32">
        <v>2477000</v>
      </c>
      <c r="W22" s="34"/>
      <c r="X22" s="30" t="s">
        <v>207</v>
      </c>
    </row>
    <row r="23" spans="1:24">
      <c r="A23" s="4"/>
      <c r="B23" s="49"/>
      <c r="C23" s="49"/>
      <c r="D23" s="16" t="s">
        <v>541</v>
      </c>
      <c r="E23" s="30" t="s">
        <v>235</v>
      </c>
      <c r="F23" s="32">
        <v>47035000</v>
      </c>
      <c r="G23" s="32">
        <v>26269000</v>
      </c>
      <c r="H23" s="32">
        <v>1382000</v>
      </c>
      <c r="I23" s="34"/>
      <c r="J23" s="32">
        <v>74686000</v>
      </c>
      <c r="K23" s="34"/>
      <c r="L23" s="32">
        <v>36095000</v>
      </c>
      <c r="M23" s="32">
        <v>28370000</v>
      </c>
      <c r="N23" s="32">
        <v>2232000</v>
      </c>
      <c r="O23" s="34"/>
      <c r="P23" s="32">
        <v>66697000</v>
      </c>
      <c r="Q23" s="34"/>
      <c r="R23" s="32">
        <v>32970000</v>
      </c>
      <c r="S23" s="32">
        <v>26062000</v>
      </c>
      <c r="T23" s="32">
        <v>2821000</v>
      </c>
      <c r="U23" s="34"/>
      <c r="V23" s="32">
        <v>61853000</v>
      </c>
      <c r="W23" s="34"/>
      <c r="X23" s="30" t="s">
        <v>235</v>
      </c>
    </row>
    <row r="24" spans="1:24">
      <c r="A24" s="4"/>
      <c r="B24" s="49"/>
      <c r="C24" s="50"/>
      <c r="D24" s="16" t="s">
        <v>1049</v>
      </c>
      <c r="E24" s="30" t="s">
        <v>29</v>
      </c>
      <c r="F24" s="32">
        <v>47035000</v>
      </c>
      <c r="G24" s="32">
        <v>26269000</v>
      </c>
      <c r="H24" s="32">
        <v>1382000</v>
      </c>
      <c r="I24" s="34"/>
      <c r="J24" s="32">
        <v>74686000</v>
      </c>
      <c r="K24" s="34"/>
      <c r="L24" s="32">
        <v>36095000</v>
      </c>
      <c r="M24" s="32">
        <v>28370000</v>
      </c>
      <c r="N24" s="32">
        <v>2232000</v>
      </c>
      <c r="O24" s="34"/>
      <c r="P24" s="32">
        <v>66697000</v>
      </c>
      <c r="Q24" s="34"/>
      <c r="R24" s="32">
        <v>32970000</v>
      </c>
      <c r="S24" s="32">
        <v>26062000</v>
      </c>
      <c r="T24" s="32">
        <v>2821000</v>
      </c>
      <c r="U24" s="34"/>
      <c r="V24" s="32">
        <v>61853000</v>
      </c>
      <c r="W24" s="34"/>
      <c r="X24" s="30" t="s">
        <v>29</v>
      </c>
    </row>
    <row r="25" spans="1:24">
      <c r="A25" s="4"/>
      <c r="B25" s="49"/>
      <c r="C25" s="48" t="s">
        <v>995</v>
      </c>
      <c r="D25" s="16" t="s">
        <v>1270</v>
      </c>
      <c r="E25" s="30" t="s">
        <v>36</v>
      </c>
      <c r="F25" s="32">
        <v>3243000</v>
      </c>
      <c r="G25" s="32">
        <v>0</v>
      </c>
      <c r="H25" s="32">
        <v>0</v>
      </c>
      <c r="I25" s="34"/>
      <c r="J25" s="32">
        <v>3243000</v>
      </c>
      <c r="K25" s="34"/>
      <c r="L25" s="32">
        <v>4567000</v>
      </c>
      <c r="M25" s="32">
        <v>0</v>
      </c>
      <c r="N25" s="32">
        <v>0</v>
      </c>
      <c r="O25" s="34"/>
      <c r="P25" s="32">
        <v>4567000</v>
      </c>
      <c r="Q25" s="34"/>
      <c r="R25" s="32">
        <v>5677000</v>
      </c>
      <c r="S25" s="32">
        <v>0</v>
      </c>
      <c r="T25" s="32">
        <v>0</v>
      </c>
      <c r="U25" s="34"/>
      <c r="V25" s="32">
        <v>5677000</v>
      </c>
      <c r="W25" s="34"/>
      <c r="X25" s="30" t="s">
        <v>36</v>
      </c>
    </row>
    <row r="26" spans="1:24">
      <c r="A26" s="4"/>
      <c r="B26" s="49"/>
      <c r="C26" s="49"/>
      <c r="D26" s="16" t="s">
        <v>1269</v>
      </c>
      <c r="E26" s="30" t="s">
        <v>40</v>
      </c>
      <c r="F26" s="32">
        <v>81000</v>
      </c>
      <c r="G26" s="32">
        <v>0</v>
      </c>
      <c r="H26" s="32">
        <v>0</v>
      </c>
      <c r="I26" s="34"/>
      <c r="J26" s="32">
        <v>81000</v>
      </c>
      <c r="K26" s="34"/>
      <c r="L26" s="32">
        <v>50000</v>
      </c>
      <c r="M26" s="32">
        <v>5000</v>
      </c>
      <c r="N26" s="32">
        <v>0</v>
      </c>
      <c r="O26" s="34"/>
      <c r="P26" s="32">
        <v>55000</v>
      </c>
      <c r="Q26" s="34"/>
      <c r="R26" s="32">
        <v>52000</v>
      </c>
      <c r="S26" s="32">
        <v>0</v>
      </c>
      <c r="T26" s="32">
        <v>0</v>
      </c>
      <c r="U26" s="34"/>
      <c r="V26" s="32">
        <v>52000</v>
      </c>
      <c r="W26" s="34"/>
      <c r="X26" s="30" t="s">
        <v>40</v>
      </c>
    </row>
    <row r="27" spans="1:24">
      <c r="A27" s="4"/>
      <c r="B27" s="49"/>
      <c r="C27" s="49"/>
      <c r="D27" s="16" t="s">
        <v>1267</v>
      </c>
      <c r="E27" s="30" t="s">
        <v>47</v>
      </c>
      <c r="F27" s="32">
        <v>71000</v>
      </c>
      <c r="G27" s="32">
        <v>0</v>
      </c>
      <c r="H27" s="32">
        <v>0</v>
      </c>
      <c r="I27" s="34"/>
      <c r="J27" s="32">
        <v>71000</v>
      </c>
      <c r="K27" s="34"/>
      <c r="L27" s="32">
        <v>127000</v>
      </c>
      <c r="M27" s="32">
        <v>0</v>
      </c>
      <c r="N27" s="32">
        <v>0</v>
      </c>
      <c r="O27" s="34"/>
      <c r="P27" s="32">
        <v>127000</v>
      </c>
      <c r="Q27" s="34"/>
      <c r="R27" s="32">
        <v>119000</v>
      </c>
      <c r="S27" s="32">
        <v>0</v>
      </c>
      <c r="T27" s="32">
        <v>0</v>
      </c>
      <c r="U27" s="34"/>
      <c r="V27" s="32">
        <v>119000</v>
      </c>
      <c r="W27" s="34"/>
      <c r="X27" s="30" t="s">
        <v>47</v>
      </c>
    </row>
    <row r="28" spans="1:24">
      <c r="A28" s="4"/>
      <c r="B28" s="49"/>
      <c r="C28" s="49"/>
      <c r="D28" s="16" t="s">
        <v>1268</v>
      </c>
      <c r="E28" s="30" t="s">
        <v>50</v>
      </c>
      <c r="F28" s="32">
        <v>0</v>
      </c>
      <c r="G28" s="32">
        <v>190000</v>
      </c>
      <c r="H28" s="32">
        <v>0</v>
      </c>
      <c r="I28" s="34"/>
      <c r="J28" s="32">
        <v>190000</v>
      </c>
      <c r="K28" s="34"/>
      <c r="L28" s="32">
        <v>0</v>
      </c>
      <c r="M28" s="32">
        <v>144000</v>
      </c>
      <c r="N28" s="32">
        <v>0</v>
      </c>
      <c r="O28" s="34"/>
      <c r="P28" s="32">
        <v>144000</v>
      </c>
      <c r="Q28" s="34"/>
      <c r="R28" s="32">
        <v>0</v>
      </c>
      <c r="S28" s="32">
        <v>132000</v>
      </c>
      <c r="T28" s="32">
        <v>0</v>
      </c>
      <c r="U28" s="34"/>
      <c r="V28" s="32">
        <v>132000</v>
      </c>
      <c r="W28" s="34"/>
      <c r="X28" s="30" t="s">
        <v>50</v>
      </c>
    </row>
    <row r="29" spans="1:24">
      <c r="A29" s="4"/>
      <c r="B29" s="49"/>
      <c r="C29" s="49"/>
      <c r="D29" s="16" t="s">
        <v>885</v>
      </c>
      <c r="E29" s="30" t="s">
        <v>52</v>
      </c>
      <c r="F29" s="32">
        <v>0</v>
      </c>
      <c r="G29" s="32">
        <v>183000</v>
      </c>
      <c r="H29" s="32">
        <v>0</v>
      </c>
      <c r="I29" s="34"/>
      <c r="J29" s="32">
        <v>183000</v>
      </c>
      <c r="K29" s="34"/>
      <c r="L29" s="32">
        <v>0</v>
      </c>
      <c r="M29" s="32">
        <v>264000</v>
      </c>
      <c r="N29" s="32">
        <v>0</v>
      </c>
      <c r="O29" s="34"/>
      <c r="P29" s="32">
        <v>264000</v>
      </c>
      <c r="Q29" s="34"/>
      <c r="R29" s="32">
        <v>0</v>
      </c>
      <c r="S29" s="32">
        <v>271000</v>
      </c>
      <c r="T29" s="32">
        <v>0</v>
      </c>
      <c r="U29" s="34"/>
      <c r="V29" s="32">
        <v>271000</v>
      </c>
      <c r="W29" s="34"/>
      <c r="X29" s="30" t="s">
        <v>52</v>
      </c>
    </row>
    <row r="30" spans="1:24">
      <c r="A30" s="4"/>
      <c r="B30" s="49"/>
      <c r="C30" s="49"/>
      <c r="D30" s="16" t="s">
        <v>1262</v>
      </c>
      <c r="E30" s="30" t="s">
        <v>53</v>
      </c>
      <c r="F30" s="32">
        <v>64000</v>
      </c>
      <c r="G30" s="32">
        <v>0</v>
      </c>
      <c r="H30" s="32">
        <v>0</v>
      </c>
      <c r="I30" s="34"/>
      <c r="J30" s="32">
        <v>64000</v>
      </c>
      <c r="K30" s="34"/>
      <c r="L30" s="32">
        <v>242000</v>
      </c>
      <c r="M30" s="32">
        <v>0</v>
      </c>
      <c r="N30" s="32">
        <v>0</v>
      </c>
      <c r="O30" s="34"/>
      <c r="P30" s="32">
        <v>242000</v>
      </c>
      <c r="Q30" s="34"/>
      <c r="R30" s="32">
        <v>290000</v>
      </c>
      <c r="S30" s="32">
        <v>0</v>
      </c>
      <c r="T30" s="32">
        <v>0</v>
      </c>
      <c r="U30" s="34"/>
      <c r="V30" s="32">
        <v>290000</v>
      </c>
      <c r="W30" s="34"/>
      <c r="X30" s="30" t="s">
        <v>53</v>
      </c>
    </row>
    <row r="31" spans="1:24">
      <c r="A31" s="4"/>
      <c r="B31" s="49"/>
      <c r="C31" s="49"/>
      <c r="D31" s="16" t="s">
        <v>1263</v>
      </c>
      <c r="E31" s="30" t="s">
        <v>54</v>
      </c>
      <c r="F31" s="32">
        <v>0</v>
      </c>
      <c r="G31" s="32">
        <v>148000</v>
      </c>
      <c r="H31" s="32">
        <v>0</v>
      </c>
      <c r="I31" s="34"/>
      <c r="J31" s="32">
        <v>148000</v>
      </c>
      <c r="K31" s="34"/>
      <c r="L31" s="32">
        <v>0</v>
      </c>
      <c r="M31" s="32">
        <v>221000</v>
      </c>
      <c r="N31" s="32">
        <v>0</v>
      </c>
      <c r="O31" s="34"/>
      <c r="P31" s="32">
        <v>221000</v>
      </c>
      <c r="Q31" s="34"/>
      <c r="R31" s="32">
        <v>0</v>
      </c>
      <c r="S31" s="32">
        <v>220000</v>
      </c>
      <c r="T31" s="32">
        <v>0</v>
      </c>
      <c r="U31" s="34"/>
      <c r="V31" s="32">
        <v>220000</v>
      </c>
      <c r="W31" s="34"/>
      <c r="X31" s="30" t="s">
        <v>54</v>
      </c>
    </row>
    <row r="32" spans="1:24">
      <c r="A32" s="4"/>
      <c r="B32" s="49"/>
      <c r="C32" s="49"/>
      <c r="D32" s="16" t="s">
        <v>963</v>
      </c>
      <c r="E32" s="30" t="s">
        <v>56</v>
      </c>
      <c r="F32" s="32">
        <v>19000</v>
      </c>
      <c r="G32" s="32">
        <v>0</v>
      </c>
      <c r="H32" s="32">
        <v>0</v>
      </c>
      <c r="I32" s="34"/>
      <c r="J32" s="32">
        <v>19000</v>
      </c>
      <c r="K32" s="34"/>
      <c r="L32" s="32">
        <v>5000</v>
      </c>
      <c r="M32" s="32">
        <v>0</v>
      </c>
      <c r="N32" s="32">
        <v>0</v>
      </c>
      <c r="O32" s="34"/>
      <c r="P32" s="32">
        <v>5000</v>
      </c>
      <c r="Q32" s="34"/>
      <c r="R32" s="32">
        <v>2000</v>
      </c>
      <c r="S32" s="32">
        <v>0</v>
      </c>
      <c r="T32" s="32">
        <v>0</v>
      </c>
      <c r="U32" s="34"/>
      <c r="V32" s="32">
        <v>2000</v>
      </c>
      <c r="W32" s="34"/>
      <c r="X32" s="30" t="s">
        <v>56</v>
      </c>
    </row>
    <row r="33" spans="1:24">
      <c r="A33" s="4"/>
      <c r="B33" s="49"/>
      <c r="C33" s="49"/>
      <c r="D33" s="16" t="s">
        <v>541</v>
      </c>
      <c r="E33" s="30" t="s">
        <v>57</v>
      </c>
      <c r="F33" s="32">
        <v>3478000</v>
      </c>
      <c r="G33" s="32">
        <v>521000</v>
      </c>
      <c r="H33" s="32">
        <v>0</v>
      </c>
      <c r="I33" s="34"/>
      <c r="J33" s="32">
        <v>3999000</v>
      </c>
      <c r="K33" s="34"/>
      <c r="L33" s="32">
        <v>4991000</v>
      </c>
      <c r="M33" s="32">
        <v>634000</v>
      </c>
      <c r="N33" s="32">
        <v>0</v>
      </c>
      <c r="O33" s="34"/>
      <c r="P33" s="32">
        <v>5625000</v>
      </c>
      <c r="Q33" s="34"/>
      <c r="R33" s="32">
        <v>6140000</v>
      </c>
      <c r="S33" s="32">
        <v>623000</v>
      </c>
      <c r="T33" s="32">
        <v>0</v>
      </c>
      <c r="U33" s="34"/>
      <c r="V33" s="32">
        <v>6763000</v>
      </c>
      <c r="W33" s="34"/>
      <c r="X33" s="30" t="s">
        <v>57</v>
      </c>
    </row>
    <row r="34" spans="1:24">
      <c r="A34" s="4"/>
      <c r="B34" s="49"/>
      <c r="C34" s="50"/>
      <c r="D34" s="16" t="s">
        <v>1050</v>
      </c>
      <c r="E34" s="30" t="s">
        <v>59</v>
      </c>
      <c r="F34" s="32">
        <v>3478000</v>
      </c>
      <c r="G34" s="32">
        <v>521000</v>
      </c>
      <c r="H34" s="32">
        <v>0</v>
      </c>
      <c r="I34" s="34"/>
      <c r="J34" s="32">
        <v>3999000</v>
      </c>
      <c r="K34" s="34"/>
      <c r="L34" s="32">
        <v>4991000</v>
      </c>
      <c r="M34" s="32">
        <v>634000</v>
      </c>
      <c r="N34" s="32">
        <v>0</v>
      </c>
      <c r="O34" s="34"/>
      <c r="P34" s="32">
        <v>5625000</v>
      </c>
      <c r="Q34" s="34"/>
      <c r="R34" s="32">
        <v>6140000</v>
      </c>
      <c r="S34" s="32">
        <v>623000</v>
      </c>
      <c r="T34" s="32">
        <v>0</v>
      </c>
      <c r="U34" s="34"/>
      <c r="V34" s="32">
        <v>6763000</v>
      </c>
      <c r="W34" s="34"/>
      <c r="X34" s="30" t="s">
        <v>59</v>
      </c>
    </row>
    <row r="35" spans="1:24">
      <c r="A35" s="4"/>
      <c r="B35" s="49"/>
      <c r="C35" s="48" t="s">
        <v>1010</v>
      </c>
      <c r="D35" s="16" t="s">
        <v>787</v>
      </c>
      <c r="E35" s="30" t="s">
        <v>63</v>
      </c>
      <c r="F35" s="32">
        <v>0</v>
      </c>
      <c r="G35" s="32">
        <v>107000</v>
      </c>
      <c r="H35" s="32">
        <v>94000</v>
      </c>
      <c r="I35" s="32">
        <v>0</v>
      </c>
      <c r="J35" s="32">
        <v>201000</v>
      </c>
      <c r="K35" s="34"/>
      <c r="L35" s="32">
        <v>0</v>
      </c>
      <c r="M35" s="32">
        <v>85000</v>
      </c>
      <c r="N35" s="32">
        <v>172000</v>
      </c>
      <c r="O35" s="32">
        <v>0</v>
      </c>
      <c r="P35" s="32">
        <v>257000</v>
      </c>
      <c r="Q35" s="34"/>
      <c r="R35" s="32">
        <v>0</v>
      </c>
      <c r="S35" s="32">
        <v>86000</v>
      </c>
      <c r="T35" s="32">
        <v>149000</v>
      </c>
      <c r="U35" s="32">
        <v>0</v>
      </c>
      <c r="V35" s="32">
        <v>235000</v>
      </c>
      <c r="W35" s="34"/>
      <c r="X35" s="30" t="s">
        <v>63</v>
      </c>
    </row>
    <row r="36" spans="1:24">
      <c r="A36" s="4"/>
      <c r="B36" s="49"/>
      <c r="C36" s="49"/>
      <c r="D36" s="16" t="s">
        <v>786</v>
      </c>
      <c r="E36" s="30" t="s">
        <v>64</v>
      </c>
      <c r="F36" s="32">
        <v>12000</v>
      </c>
      <c r="G36" s="32">
        <v>4720000</v>
      </c>
      <c r="H36" s="32">
        <v>911000</v>
      </c>
      <c r="I36" s="32">
        <v>0</v>
      </c>
      <c r="J36" s="32">
        <v>5643000</v>
      </c>
      <c r="K36" s="34"/>
      <c r="L36" s="32">
        <v>365000</v>
      </c>
      <c r="M36" s="32">
        <v>3599000</v>
      </c>
      <c r="N36" s="32">
        <v>102000</v>
      </c>
      <c r="O36" s="32">
        <v>0</v>
      </c>
      <c r="P36" s="32">
        <v>4066000</v>
      </c>
      <c r="Q36" s="34"/>
      <c r="R36" s="32">
        <v>509000</v>
      </c>
      <c r="S36" s="32">
        <v>2833000</v>
      </c>
      <c r="T36" s="32">
        <v>142000</v>
      </c>
      <c r="U36" s="32">
        <v>0</v>
      </c>
      <c r="V36" s="32">
        <v>3484000</v>
      </c>
      <c r="W36" s="34"/>
      <c r="X36" s="30" t="s">
        <v>64</v>
      </c>
    </row>
    <row r="37" spans="1:24">
      <c r="A37" s="4"/>
      <c r="B37" s="49"/>
      <c r="C37" s="49"/>
      <c r="D37" s="16" t="s">
        <v>783</v>
      </c>
      <c r="E37" s="30" t="s">
        <v>66</v>
      </c>
      <c r="F37" s="32">
        <v>0</v>
      </c>
      <c r="G37" s="32">
        <v>2418000</v>
      </c>
      <c r="H37" s="32">
        <v>698000</v>
      </c>
      <c r="I37" s="32">
        <v>0</v>
      </c>
      <c r="J37" s="32">
        <v>3116000</v>
      </c>
      <c r="K37" s="34"/>
      <c r="L37" s="32">
        <v>1000</v>
      </c>
      <c r="M37" s="32">
        <v>2592000</v>
      </c>
      <c r="N37" s="32">
        <v>783000</v>
      </c>
      <c r="O37" s="32">
        <v>0</v>
      </c>
      <c r="P37" s="32">
        <v>3376000</v>
      </c>
      <c r="Q37" s="34"/>
      <c r="R37" s="32">
        <v>0</v>
      </c>
      <c r="S37" s="32">
        <v>3264000</v>
      </c>
      <c r="T37" s="32">
        <v>971000</v>
      </c>
      <c r="U37" s="32">
        <v>0</v>
      </c>
      <c r="V37" s="32">
        <v>4235000</v>
      </c>
      <c r="W37" s="34"/>
      <c r="X37" s="30" t="s">
        <v>66</v>
      </c>
    </row>
    <row r="38" spans="1:24">
      <c r="A38" s="4"/>
      <c r="B38" s="49"/>
      <c r="C38" s="49"/>
      <c r="D38" s="16" t="s">
        <v>788</v>
      </c>
      <c r="E38" s="30" t="s">
        <v>68</v>
      </c>
      <c r="F38" s="32">
        <v>1613000</v>
      </c>
      <c r="G38" s="32">
        <v>1084000</v>
      </c>
      <c r="H38" s="32">
        <v>63000</v>
      </c>
      <c r="I38" s="32">
        <v>0</v>
      </c>
      <c r="J38" s="32">
        <v>2760000</v>
      </c>
      <c r="K38" s="34"/>
      <c r="L38" s="32">
        <v>1136000</v>
      </c>
      <c r="M38" s="32">
        <v>604000</v>
      </c>
      <c r="N38" s="32">
        <v>45000</v>
      </c>
      <c r="O38" s="32">
        <v>0</v>
      </c>
      <c r="P38" s="32">
        <v>1785000</v>
      </c>
      <c r="Q38" s="34"/>
      <c r="R38" s="32">
        <v>2132000</v>
      </c>
      <c r="S38" s="32">
        <v>1195000</v>
      </c>
      <c r="T38" s="32">
        <v>937000</v>
      </c>
      <c r="U38" s="32">
        <v>0</v>
      </c>
      <c r="V38" s="32">
        <v>4264000</v>
      </c>
      <c r="W38" s="34"/>
      <c r="X38" s="30" t="s">
        <v>68</v>
      </c>
    </row>
    <row r="39" spans="1:24">
      <c r="A39" s="4"/>
      <c r="B39" s="49"/>
      <c r="C39" s="49"/>
      <c r="D39" s="16" t="s">
        <v>992</v>
      </c>
      <c r="E39" s="30" t="s">
        <v>69</v>
      </c>
      <c r="F39" s="32">
        <v>325000</v>
      </c>
      <c r="G39" s="32">
        <v>0</v>
      </c>
      <c r="H39" s="32">
        <v>0</v>
      </c>
      <c r="I39" s="32">
        <v>0</v>
      </c>
      <c r="J39" s="32">
        <v>325000</v>
      </c>
      <c r="K39" s="34"/>
      <c r="L39" s="32">
        <v>270000</v>
      </c>
      <c r="M39" s="32">
        <v>0</v>
      </c>
      <c r="N39" s="32">
        <v>0</v>
      </c>
      <c r="O39" s="32">
        <v>0</v>
      </c>
      <c r="P39" s="32">
        <v>270000</v>
      </c>
      <c r="Q39" s="34"/>
      <c r="R39" s="32">
        <v>451000</v>
      </c>
      <c r="S39" s="32">
        <v>0</v>
      </c>
      <c r="T39" s="32">
        <v>0</v>
      </c>
      <c r="U39" s="32">
        <v>0</v>
      </c>
      <c r="V39" s="32">
        <v>451000</v>
      </c>
      <c r="W39" s="34"/>
      <c r="X39" s="30" t="s">
        <v>69</v>
      </c>
    </row>
    <row r="40" spans="1:24">
      <c r="A40" s="4"/>
      <c r="B40" s="49"/>
      <c r="C40" s="49"/>
      <c r="D40" s="16" t="s">
        <v>784</v>
      </c>
      <c r="E40" s="30" t="s">
        <v>70</v>
      </c>
      <c r="F40" s="32">
        <v>26000</v>
      </c>
      <c r="G40" s="32">
        <v>239000</v>
      </c>
      <c r="H40" s="32">
        <v>11000</v>
      </c>
      <c r="I40" s="32">
        <v>0</v>
      </c>
      <c r="J40" s="32">
        <v>276000</v>
      </c>
      <c r="K40" s="34"/>
      <c r="L40" s="32">
        <v>14000</v>
      </c>
      <c r="M40" s="32">
        <v>46000</v>
      </c>
      <c r="N40" s="32">
        <v>6000</v>
      </c>
      <c r="O40" s="32">
        <v>0</v>
      </c>
      <c r="P40" s="32">
        <v>66000</v>
      </c>
      <c r="Q40" s="34"/>
      <c r="R40" s="32">
        <v>50000</v>
      </c>
      <c r="S40" s="32">
        <v>12000</v>
      </c>
      <c r="T40" s="32">
        <v>19000</v>
      </c>
      <c r="U40" s="32">
        <v>0</v>
      </c>
      <c r="V40" s="32">
        <v>81000</v>
      </c>
      <c r="W40" s="34"/>
      <c r="X40" s="30" t="s">
        <v>70</v>
      </c>
    </row>
    <row r="41" spans="1:24">
      <c r="A41" s="4"/>
      <c r="B41" s="49"/>
      <c r="C41" s="50"/>
      <c r="D41" s="16" t="s">
        <v>1055</v>
      </c>
      <c r="E41" s="30" t="s">
        <v>73</v>
      </c>
      <c r="F41" s="32">
        <v>1976000</v>
      </c>
      <c r="G41" s="32">
        <v>8568000</v>
      </c>
      <c r="H41" s="32">
        <v>1777000</v>
      </c>
      <c r="I41" s="32">
        <v>0</v>
      </c>
      <c r="J41" s="32">
        <v>12321000</v>
      </c>
      <c r="K41" s="34"/>
      <c r="L41" s="32">
        <v>1786000</v>
      </c>
      <c r="M41" s="32">
        <v>6926000</v>
      </c>
      <c r="N41" s="32">
        <v>1108000</v>
      </c>
      <c r="O41" s="32">
        <v>0</v>
      </c>
      <c r="P41" s="32">
        <v>9820000</v>
      </c>
      <c r="Q41" s="34"/>
      <c r="R41" s="32">
        <v>3142000</v>
      </c>
      <c r="S41" s="32">
        <v>7390000</v>
      </c>
      <c r="T41" s="32">
        <v>2218000</v>
      </c>
      <c r="U41" s="32">
        <v>0</v>
      </c>
      <c r="V41" s="32">
        <v>12750000</v>
      </c>
      <c r="W41" s="34"/>
      <c r="X41" s="30" t="s">
        <v>73</v>
      </c>
    </row>
    <row r="42" spans="1:24">
      <c r="A42" s="4"/>
      <c r="B42" s="49"/>
      <c r="C42" s="50" t="s">
        <v>1017</v>
      </c>
      <c r="D42" s="50"/>
      <c r="E42" s="30" t="s">
        <v>75</v>
      </c>
      <c r="F42" s="32">
        <v>3453000</v>
      </c>
      <c r="G42" s="32">
        <v>0</v>
      </c>
      <c r="H42" s="32">
        <v>0</v>
      </c>
      <c r="I42" s="32">
        <v>0</v>
      </c>
      <c r="J42" s="32">
        <v>3453000</v>
      </c>
      <c r="K42" s="34"/>
      <c r="L42" s="32">
        <v>5041000</v>
      </c>
      <c r="M42" s="32">
        <v>7000</v>
      </c>
      <c r="N42" s="32">
        <v>0</v>
      </c>
      <c r="O42" s="32">
        <v>0</v>
      </c>
      <c r="P42" s="32">
        <v>5048000</v>
      </c>
      <c r="Q42" s="34"/>
      <c r="R42" s="32">
        <v>4463000</v>
      </c>
      <c r="S42" s="32">
        <v>6000</v>
      </c>
      <c r="T42" s="32">
        <v>0</v>
      </c>
      <c r="U42" s="32">
        <v>0</v>
      </c>
      <c r="V42" s="32">
        <v>4469000</v>
      </c>
      <c r="W42" s="34"/>
      <c r="X42" s="30" t="s">
        <v>75</v>
      </c>
    </row>
    <row r="43" spans="1:24">
      <c r="A43" s="4"/>
      <c r="B43" s="49"/>
      <c r="C43" s="50" t="s">
        <v>1096</v>
      </c>
      <c r="D43" s="50"/>
      <c r="E43" s="30" t="s">
        <v>76</v>
      </c>
      <c r="F43" s="32">
        <v>55942000</v>
      </c>
      <c r="G43" s="32">
        <v>35358000</v>
      </c>
      <c r="H43" s="32">
        <v>3159000</v>
      </c>
      <c r="I43" s="32">
        <v>0</v>
      </c>
      <c r="J43" s="32">
        <v>94459000</v>
      </c>
      <c r="K43" s="34"/>
      <c r="L43" s="32">
        <v>47913000</v>
      </c>
      <c r="M43" s="32">
        <v>35937000</v>
      </c>
      <c r="N43" s="32">
        <v>3340000</v>
      </c>
      <c r="O43" s="32">
        <v>0</v>
      </c>
      <c r="P43" s="32">
        <v>87190000</v>
      </c>
      <c r="Q43" s="34"/>
      <c r="R43" s="32">
        <v>46715000</v>
      </c>
      <c r="S43" s="32">
        <v>34081000</v>
      </c>
      <c r="T43" s="32">
        <v>5039000</v>
      </c>
      <c r="U43" s="32">
        <v>0</v>
      </c>
      <c r="V43" s="32">
        <v>85835000</v>
      </c>
      <c r="W43" s="34"/>
      <c r="X43" s="30" t="s">
        <v>76</v>
      </c>
    </row>
    <row r="44" spans="1:24">
      <c r="A44" s="4"/>
      <c r="B44" s="49"/>
      <c r="C44" s="50" t="s">
        <v>1016</v>
      </c>
      <c r="D44" s="50"/>
      <c r="E44" s="30" t="s">
        <v>78</v>
      </c>
      <c r="F44" s="32">
        <v>0</v>
      </c>
      <c r="G44" s="32"/>
      <c r="H44" s="34"/>
      <c r="I44" s="34"/>
      <c r="J44" s="34"/>
      <c r="K44" s="34"/>
      <c r="L44" s="32">
        <v>0</v>
      </c>
      <c r="M44" s="32"/>
      <c r="N44" s="34"/>
      <c r="O44" s="34"/>
      <c r="P44" s="34"/>
      <c r="Q44" s="34"/>
      <c r="R44" s="32">
        <v>0</v>
      </c>
      <c r="S44" s="32"/>
      <c r="T44" s="34"/>
      <c r="U44" s="34"/>
      <c r="V44" s="34"/>
      <c r="W44" s="34"/>
      <c r="X44" s="30" t="s">
        <v>78</v>
      </c>
    </row>
    <row r="45" spans="1:24">
      <c r="A45" s="4"/>
      <c r="B45" s="50"/>
      <c r="C45" s="50" t="s">
        <v>1015</v>
      </c>
      <c r="D45" s="50"/>
      <c r="E45" s="30" t="s">
        <v>79</v>
      </c>
      <c r="F45" s="32">
        <v>0</v>
      </c>
      <c r="G45" s="32"/>
      <c r="H45" s="34"/>
      <c r="I45" s="34"/>
      <c r="J45" s="34"/>
      <c r="K45" s="34"/>
      <c r="L45" s="32">
        <v>0</v>
      </c>
      <c r="M45" s="32"/>
      <c r="N45" s="34"/>
      <c r="O45" s="34"/>
      <c r="P45" s="34"/>
      <c r="Q45" s="34"/>
      <c r="R45" s="32">
        <v>0</v>
      </c>
      <c r="S45" s="32"/>
      <c r="T45" s="34"/>
      <c r="U45" s="34"/>
      <c r="V45" s="34"/>
      <c r="W45" s="34"/>
      <c r="X45" s="30" t="s">
        <v>79</v>
      </c>
    </row>
    <row r="46" spans="1:24">
      <c r="A46" s="4"/>
      <c r="B46" s="48" t="s">
        <v>517</v>
      </c>
      <c r="C46" s="48" t="s">
        <v>763</v>
      </c>
      <c r="D46" s="16" t="s">
        <v>787</v>
      </c>
      <c r="E46" s="30" t="s">
        <v>81</v>
      </c>
      <c r="F46" s="32">
        <v>0</v>
      </c>
      <c r="G46" s="32">
        <v>205000</v>
      </c>
      <c r="H46" s="32">
        <v>106000</v>
      </c>
      <c r="I46" s="32">
        <v>0</v>
      </c>
      <c r="J46" s="32">
        <v>311000</v>
      </c>
      <c r="K46" s="34"/>
      <c r="L46" s="32">
        <v>0</v>
      </c>
      <c r="M46" s="32">
        <v>242000</v>
      </c>
      <c r="N46" s="32">
        <v>165000</v>
      </c>
      <c r="O46" s="32">
        <v>0</v>
      </c>
      <c r="P46" s="32">
        <v>407000</v>
      </c>
      <c r="Q46" s="34"/>
      <c r="R46" s="32">
        <v>0</v>
      </c>
      <c r="S46" s="32">
        <v>236000</v>
      </c>
      <c r="T46" s="32">
        <v>109000</v>
      </c>
      <c r="U46" s="32">
        <v>0</v>
      </c>
      <c r="V46" s="32">
        <v>345000</v>
      </c>
      <c r="W46" s="34"/>
      <c r="X46" s="30" t="s">
        <v>81</v>
      </c>
    </row>
    <row r="47" spans="1:24">
      <c r="A47" s="4"/>
      <c r="B47" s="49"/>
      <c r="C47" s="49"/>
      <c r="D47" s="16" t="s">
        <v>786</v>
      </c>
      <c r="E47" s="30" t="s">
        <v>82</v>
      </c>
      <c r="F47" s="32">
        <v>12000</v>
      </c>
      <c r="G47" s="32">
        <v>5771000</v>
      </c>
      <c r="H47" s="32">
        <v>0</v>
      </c>
      <c r="I47" s="32">
        <v>0</v>
      </c>
      <c r="J47" s="32">
        <v>5783000</v>
      </c>
      <c r="K47" s="34"/>
      <c r="L47" s="32">
        <v>365000</v>
      </c>
      <c r="M47" s="32">
        <v>3518000</v>
      </c>
      <c r="N47" s="32">
        <v>0</v>
      </c>
      <c r="O47" s="32">
        <v>0</v>
      </c>
      <c r="P47" s="32">
        <v>3883000</v>
      </c>
      <c r="Q47" s="34"/>
      <c r="R47" s="32">
        <v>508000</v>
      </c>
      <c r="S47" s="32">
        <v>2776000</v>
      </c>
      <c r="T47" s="32">
        <v>0</v>
      </c>
      <c r="U47" s="32">
        <v>0</v>
      </c>
      <c r="V47" s="32">
        <v>3284000</v>
      </c>
      <c r="W47" s="34"/>
      <c r="X47" s="30" t="s">
        <v>82</v>
      </c>
    </row>
    <row r="48" spans="1:24">
      <c r="A48" s="4"/>
      <c r="B48" s="49"/>
      <c r="C48" s="49"/>
      <c r="D48" s="16" t="s">
        <v>783</v>
      </c>
      <c r="E48" s="30" t="s">
        <v>83</v>
      </c>
      <c r="F48" s="32">
        <v>0</v>
      </c>
      <c r="G48" s="32">
        <v>3536000</v>
      </c>
      <c r="H48" s="32">
        <v>266000</v>
      </c>
      <c r="I48" s="32">
        <v>0</v>
      </c>
      <c r="J48" s="32">
        <v>3802000</v>
      </c>
      <c r="K48" s="34"/>
      <c r="L48" s="32">
        <v>1000</v>
      </c>
      <c r="M48" s="32">
        <v>2743000</v>
      </c>
      <c r="N48" s="32">
        <v>197000</v>
      </c>
      <c r="O48" s="32">
        <v>0</v>
      </c>
      <c r="P48" s="32">
        <v>2941000</v>
      </c>
      <c r="Q48" s="34"/>
      <c r="R48" s="32">
        <v>0</v>
      </c>
      <c r="S48" s="32">
        <v>3499000</v>
      </c>
      <c r="T48" s="32">
        <v>128000</v>
      </c>
      <c r="U48" s="32">
        <v>0</v>
      </c>
      <c r="V48" s="32">
        <v>3627000</v>
      </c>
      <c r="W48" s="34"/>
      <c r="X48" s="30" t="s">
        <v>83</v>
      </c>
    </row>
    <row r="49" spans="1:24">
      <c r="A49" s="4"/>
      <c r="B49" s="49"/>
      <c r="C49" s="49"/>
      <c r="D49" s="16" t="s">
        <v>788</v>
      </c>
      <c r="E49" s="30" t="s">
        <v>85</v>
      </c>
      <c r="F49" s="32">
        <v>1613000</v>
      </c>
      <c r="G49" s="32">
        <v>1140000</v>
      </c>
      <c r="H49" s="32">
        <v>0</v>
      </c>
      <c r="I49" s="32">
        <v>0</v>
      </c>
      <c r="J49" s="32">
        <v>2753000</v>
      </c>
      <c r="K49" s="34"/>
      <c r="L49" s="32">
        <v>1136000</v>
      </c>
      <c r="M49" s="32">
        <v>614000</v>
      </c>
      <c r="N49" s="32">
        <v>0</v>
      </c>
      <c r="O49" s="32">
        <v>0</v>
      </c>
      <c r="P49" s="32">
        <v>1750000</v>
      </c>
      <c r="Q49" s="34"/>
      <c r="R49" s="32">
        <v>2132000</v>
      </c>
      <c r="S49" s="32">
        <v>2165000</v>
      </c>
      <c r="T49" s="32">
        <v>0</v>
      </c>
      <c r="U49" s="32">
        <v>0</v>
      </c>
      <c r="V49" s="32">
        <v>4297000</v>
      </c>
      <c r="W49" s="34"/>
      <c r="X49" s="30" t="s">
        <v>85</v>
      </c>
    </row>
    <row r="50" spans="1:24">
      <c r="A50" s="4"/>
      <c r="B50" s="49"/>
      <c r="C50" s="49"/>
      <c r="D50" s="16" t="s">
        <v>992</v>
      </c>
      <c r="E50" s="30" t="s">
        <v>86</v>
      </c>
      <c r="F50" s="32">
        <v>326000</v>
      </c>
      <c r="G50" s="32">
        <v>0</v>
      </c>
      <c r="H50" s="32">
        <v>0</v>
      </c>
      <c r="I50" s="32">
        <v>0</v>
      </c>
      <c r="J50" s="32">
        <v>326000</v>
      </c>
      <c r="K50" s="34"/>
      <c r="L50" s="32">
        <v>268000</v>
      </c>
      <c r="M50" s="32">
        <v>0</v>
      </c>
      <c r="N50" s="32">
        <v>0</v>
      </c>
      <c r="O50" s="32">
        <v>0</v>
      </c>
      <c r="P50" s="32">
        <v>268000</v>
      </c>
      <c r="Q50" s="34"/>
      <c r="R50" s="32">
        <v>455000</v>
      </c>
      <c r="S50" s="32">
        <v>0</v>
      </c>
      <c r="T50" s="32">
        <v>0</v>
      </c>
      <c r="U50" s="32">
        <v>0</v>
      </c>
      <c r="V50" s="32">
        <v>455000</v>
      </c>
      <c r="W50" s="34"/>
      <c r="X50" s="30" t="s">
        <v>86</v>
      </c>
    </row>
    <row r="51" spans="1:24">
      <c r="A51" s="4"/>
      <c r="B51" s="49"/>
      <c r="C51" s="49"/>
      <c r="D51" s="16" t="s">
        <v>784</v>
      </c>
      <c r="E51" s="30" t="s">
        <v>87</v>
      </c>
      <c r="F51" s="32">
        <v>25000</v>
      </c>
      <c r="G51" s="32">
        <v>251000</v>
      </c>
      <c r="H51" s="32">
        <v>0</v>
      </c>
      <c r="I51" s="32">
        <v>0</v>
      </c>
      <c r="J51" s="32">
        <v>276000</v>
      </c>
      <c r="K51" s="34"/>
      <c r="L51" s="32">
        <v>14000</v>
      </c>
      <c r="M51" s="32">
        <v>52000</v>
      </c>
      <c r="N51" s="32">
        <v>0</v>
      </c>
      <c r="O51" s="32">
        <v>0</v>
      </c>
      <c r="P51" s="32">
        <v>66000</v>
      </c>
      <c r="Q51" s="34"/>
      <c r="R51" s="32">
        <v>51000</v>
      </c>
      <c r="S51" s="32">
        <v>30000</v>
      </c>
      <c r="T51" s="32">
        <v>0</v>
      </c>
      <c r="U51" s="32">
        <v>0</v>
      </c>
      <c r="V51" s="32">
        <v>81000</v>
      </c>
      <c r="W51" s="34"/>
      <c r="X51" s="30" t="s">
        <v>87</v>
      </c>
    </row>
    <row r="52" spans="1:24">
      <c r="A52" s="4"/>
      <c r="B52" s="49"/>
      <c r="C52" s="50"/>
      <c r="D52" s="16" t="s">
        <v>1024</v>
      </c>
      <c r="E52" s="30" t="s">
        <v>88</v>
      </c>
      <c r="F52" s="32">
        <v>1976000</v>
      </c>
      <c r="G52" s="32">
        <v>10903000</v>
      </c>
      <c r="H52" s="32">
        <v>372000</v>
      </c>
      <c r="I52" s="32">
        <v>0</v>
      </c>
      <c r="J52" s="32">
        <v>13251000</v>
      </c>
      <c r="K52" s="34"/>
      <c r="L52" s="32">
        <v>1784000</v>
      </c>
      <c r="M52" s="32">
        <v>7169000</v>
      </c>
      <c r="N52" s="32">
        <v>362000</v>
      </c>
      <c r="O52" s="32">
        <v>0</v>
      </c>
      <c r="P52" s="32">
        <v>9315000</v>
      </c>
      <c r="Q52" s="34"/>
      <c r="R52" s="32">
        <v>3146000</v>
      </c>
      <c r="S52" s="32">
        <v>8706000</v>
      </c>
      <c r="T52" s="32">
        <v>237000</v>
      </c>
      <c r="U52" s="32">
        <v>0</v>
      </c>
      <c r="V52" s="32">
        <v>12089000</v>
      </c>
      <c r="W52" s="34"/>
      <c r="X52" s="30" t="s">
        <v>88</v>
      </c>
    </row>
    <row r="53" spans="1:24">
      <c r="A53" s="4"/>
      <c r="B53" s="49"/>
      <c r="C53" s="50" t="s">
        <v>773</v>
      </c>
      <c r="D53" s="50"/>
      <c r="E53" s="30" t="s">
        <v>89</v>
      </c>
      <c r="F53" s="32">
        <v>3023000</v>
      </c>
      <c r="G53" s="32">
        <v>30000</v>
      </c>
      <c r="H53" s="32">
        <v>6000</v>
      </c>
      <c r="I53" s="32">
        <v>0</v>
      </c>
      <c r="J53" s="32">
        <v>3059000</v>
      </c>
      <c r="K53" s="34"/>
      <c r="L53" s="32">
        <v>4618000</v>
      </c>
      <c r="M53" s="32">
        <v>39000</v>
      </c>
      <c r="N53" s="32">
        <v>6000</v>
      </c>
      <c r="O53" s="32">
        <v>0</v>
      </c>
      <c r="P53" s="32">
        <v>4663000</v>
      </c>
      <c r="Q53" s="34"/>
      <c r="R53" s="32">
        <v>4294000</v>
      </c>
      <c r="S53" s="32">
        <v>13000</v>
      </c>
      <c r="T53" s="32">
        <v>3000</v>
      </c>
      <c r="U53" s="32">
        <v>0</v>
      </c>
      <c r="V53" s="32">
        <v>4310000</v>
      </c>
      <c r="W53" s="34"/>
      <c r="X53" s="30" t="s">
        <v>89</v>
      </c>
    </row>
    <row r="54" spans="1:24">
      <c r="A54" s="4"/>
      <c r="B54" s="49"/>
      <c r="C54" s="50" t="s">
        <v>1092</v>
      </c>
      <c r="D54" s="50"/>
      <c r="E54" s="30" t="s">
        <v>92</v>
      </c>
      <c r="F54" s="32">
        <v>4999000</v>
      </c>
      <c r="G54" s="32">
        <v>10933000</v>
      </c>
      <c r="H54" s="32">
        <v>378000</v>
      </c>
      <c r="I54" s="32">
        <v>0</v>
      </c>
      <c r="J54" s="32">
        <v>16310000</v>
      </c>
      <c r="K54" s="34"/>
      <c r="L54" s="32">
        <v>6402000</v>
      </c>
      <c r="M54" s="32">
        <v>7208000</v>
      </c>
      <c r="N54" s="32">
        <v>368000</v>
      </c>
      <c r="O54" s="32">
        <v>0</v>
      </c>
      <c r="P54" s="32">
        <v>13978000</v>
      </c>
      <c r="Q54" s="34"/>
      <c r="R54" s="32">
        <v>7440000</v>
      </c>
      <c r="S54" s="32">
        <v>8719000</v>
      </c>
      <c r="T54" s="32">
        <v>240000</v>
      </c>
      <c r="U54" s="32">
        <v>0</v>
      </c>
      <c r="V54" s="32">
        <v>16399000</v>
      </c>
      <c r="W54" s="34"/>
      <c r="X54" s="30" t="s">
        <v>92</v>
      </c>
    </row>
    <row r="55" spans="1:24">
      <c r="A55" s="4"/>
      <c r="B55" s="49"/>
      <c r="C55" s="50" t="s">
        <v>771</v>
      </c>
      <c r="D55" s="50"/>
      <c r="E55" s="30" t="s">
        <v>94</v>
      </c>
      <c r="F55" s="32">
        <v>0</v>
      </c>
      <c r="G55" s="32"/>
      <c r="H55" s="34"/>
      <c r="I55" s="34"/>
      <c r="J55" s="34"/>
      <c r="K55" s="34"/>
      <c r="L55" s="32">
        <v>0</v>
      </c>
      <c r="M55" s="32"/>
      <c r="N55" s="34"/>
      <c r="O55" s="34"/>
      <c r="P55" s="34"/>
      <c r="Q55" s="34"/>
      <c r="R55" s="32">
        <v>0</v>
      </c>
      <c r="S55" s="32"/>
      <c r="T55" s="34"/>
      <c r="U55" s="34"/>
      <c r="V55" s="34"/>
      <c r="W55" s="34"/>
      <c r="X55" s="30" t="s">
        <v>94</v>
      </c>
    </row>
    <row r="56" spans="1:24">
      <c r="A56" s="4"/>
      <c r="B56" s="50"/>
      <c r="C56" s="50" t="s">
        <v>770</v>
      </c>
      <c r="D56" s="50"/>
      <c r="E56" s="30" t="s">
        <v>95</v>
      </c>
      <c r="F56" s="32">
        <v>0</v>
      </c>
      <c r="G56" s="32"/>
      <c r="H56" s="34"/>
      <c r="I56" s="34"/>
      <c r="J56" s="34"/>
      <c r="K56" s="34"/>
      <c r="L56" s="32">
        <v>0</v>
      </c>
      <c r="M56" s="32"/>
      <c r="N56" s="34"/>
      <c r="O56" s="34"/>
      <c r="P56" s="34"/>
      <c r="Q56" s="34"/>
      <c r="R56" s="32">
        <v>0</v>
      </c>
      <c r="S56" s="32"/>
      <c r="T56" s="34"/>
      <c r="U56" s="34"/>
      <c r="V56" s="34"/>
      <c r="W56" s="34"/>
      <c r="X56" s="30" t="s">
        <v>95</v>
      </c>
    </row>
    <row r="57" spans="1:24">
      <c r="A57" s="4"/>
      <c r="B57" s="50" t="s">
        <v>568</v>
      </c>
      <c r="C57" s="50" t="s">
        <v>563</v>
      </c>
      <c r="D57" s="50"/>
      <c r="E57" s="30" t="s">
        <v>96</v>
      </c>
      <c r="F57" s="32">
        <v>0</v>
      </c>
      <c r="G57" s="32">
        <v>0</v>
      </c>
      <c r="H57" s="32">
        <v>372000</v>
      </c>
      <c r="I57" s="34"/>
      <c r="J57" s="32">
        <v>372000</v>
      </c>
      <c r="K57" s="32">
        <v>98000</v>
      </c>
      <c r="L57" s="32">
        <v>0</v>
      </c>
      <c r="M57" s="32">
        <v>0</v>
      </c>
      <c r="N57" s="32">
        <v>585000</v>
      </c>
      <c r="O57" s="34"/>
      <c r="P57" s="32">
        <v>585000</v>
      </c>
      <c r="Q57" s="32">
        <v>114000</v>
      </c>
      <c r="R57" s="32">
        <v>0</v>
      </c>
      <c r="S57" s="32">
        <v>0</v>
      </c>
      <c r="T57" s="32">
        <v>464000</v>
      </c>
      <c r="U57" s="34"/>
      <c r="V57" s="32">
        <v>464000</v>
      </c>
      <c r="W57" s="32">
        <v>228000</v>
      </c>
      <c r="X57" s="30" t="s">
        <v>96</v>
      </c>
    </row>
    <row r="58" spans="1:24">
      <c r="A58" s="4"/>
      <c r="B58" s="48"/>
      <c r="C58" s="48" t="s">
        <v>545</v>
      </c>
      <c r="D58" s="48"/>
      <c r="E58" s="18" t="s">
        <v>97</v>
      </c>
      <c r="F58" s="33">
        <v>0</v>
      </c>
      <c r="G58" s="33">
        <v>0</v>
      </c>
      <c r="H58" s="33">
        <v>0</v>
      </c>
      <c r="I58" s="31"/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1"/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1"/>
      <c r="V58" s="33">
        <v>0</v>
      </c>
      <c r="W58" s="33">
        <v>0</v>
      </c>
      <c r="X58" s="18" t="s">
        <v>97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0.85546875" customWidth="1"/>
    <col min="3" max="3" width="13.42578125" customWidth="1"/>
    <col min="4" max="4" width="31.42578125" customWidth="1"/>
    <col min="5" max="5" width="8.28515625" customWidth="1"/>
    <col min="6" max="25" width="16.28515625" customWidth="1"/>
    <col min="26" max="26" width="8.28515625" customWidth="1"/>
  </cols>
  <sheetData>
    <row r="1" spans="1:2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973</v>
      </c>
      <c r="C8" s="21" t="str">
        <f>B11</f>
        <v>660-54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3.950000000000003" customHeight="1">
      <c r="A10" s="4"/>
      <c r="B10" s="46" t="s">
        <v>187</v>
      </c>
      <c r="C10" s="42"/>
      <c r="D10" s="42"/>
      <c r="E10" s="42"/>
      <c r="F10" s="42"/>
      <c r="G10" s="42"/>
      <c r="H10" s="6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2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4"/>
      <c r="E12" s="4"/>
      <c r="F12" s="53" t="s">
        <v>1282</v>
      </c>
      <c r="G12" s="54"/>
      <c r="H12" s="54"/>
      <c r="I12" s="54"/>
      <c r="J12" s="54"/>
      <c r="K12" s="54"/>
      <c r="L12" s="54"/>
      <c r="M12" s="54"/>
      <c r="N12" s="54"/>
      <c r="O12" s="53"/>
      <c r="P12" s="53" t="s">
        <v>1204</v>
      </c>
      <c r="Q12" s="54"/>
      <c r="R12" s="54"/>
      <c r="S12" s="54"/>
      <c r="T12" s="54"/>
      <c r="U12" s="54"/>
      <c r="V12" s="54"/>
      <c r="W12" s="54"/>
      <c r="X12" s="54"/>
      <c r="Y12" s="53"/>
      <c r="Z12" s="4"/>
    </row>
    <row r="13" spans="1:26" ht="27.95" customHeight="1">
      <c r="A13" s="4"/>
      <c r="B13" s="4"/>
      <c r="C13" s="4"/>
      <c r="D13" s="4"/>
      <c r="E13" s="4"/>
      <c r="F13" s="29" t="s">
        <v>1249</v>
      </c>
      <c r="G13" s="29" t="s">
        <v>1235</v>
      </c>
      <c r="H13" s="29" t="s">
        <v>1240</v>
      </c>
      <c r="I13" s="29" t="s">
        <v>955</v>
      </c>
      <c r="J13" s="29" t="s">
        <v>1077</v>
      </c>
      <c r="K13" s="29" t="s">
        <v>753</v>
      </c>
      <c r="L13" s="29" t="s">
        <v>699</v>
      </c>
      <c r="M13" s="29" t="s">
        <v>700</v>
      </c>
      <c r="N13" s="29" t="s">
        <v>1248</v>
      </c>
      <c r="O13" s="29" t="s">
        <v>1238</v>
      </c>
      <c r="P13" s="29" t="s">
        <v>1249</v>
      </c>
      <c r="Q13" s="29" t="s">
        <v>1235</v>
      </c>
      <c r="R13" s="29" t="s">
        <v>1240</v>
      </c>
      <c r="S13" s="29" t="s">
        <v>955</v>
      </c>
      <c r="T13" s="29" t="s">
        <v>1077</v>
      </c>
      <c r="U13" s="29" t="s">
        <v>753</v>
      </c>
      <c r="V13" s="29" t="s">
        <v>699</v>
      </c>
      <c r="W13" s="29" t="s">
        <v>700</v>
      </c>
      <c r="X13" s="29" t="s">
        <v>1248</v>
      </c>
      <c r="Y13" s="29" t="s">
        <v>1238</v>
      </c>
      <c r="Z13" s="4"/>
    </row>
    <row r="14" spans="1:26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99</v>
      </c>
      <c r="K14" s="26" t="s">
        <v>104</v>
      </c>
      <c r="L14" s="26" t="s">
        <v>206</v>
      </c>
      <c r="M14" s="26" t="s">
        <v>207</v>
      </c>
      <c r="N14" s="26" t="s">
        <v>235</v>
      </c>
      <c r="O14" s="26" t="s">
        <v>29</v>
      </c>
      <c r="P14" s="26" t="s">
        <v>28</v>
      </c>
      <c r="Q14" s="26" t="s">
        <v>58</v>
      </c>
      <c r="R14" s="26" t="s">
        <v>77</v>
      </c>
      <c r="S14" s="26" t="s">
        <v>91</v>
      </c>
      <c r="T14" s="26" t="s">
        <v>99</v>
      </c>
      <c r="U14" s="26" t="s">
        <v>104</v>
      </c>
      <c r="V14" s="26" t="s">
        <v>206</v>
      </c>
      <c r="W14" s="26" t="s">
        <v>207</v>
      </c>
      <c r="X14" s="26" t="s">
        <v>235</v>
      </c>
      <c r="Y14" s="26" t="s">
        <v>29</v>
      </c>
      <c r="Z14" s="4"/>
    </row>
    <row r="15" spans="1:26" ht="14.1" customHeight="1">
      <c r="A15" s="4"/>
      <c r="B15" s="48" t="s">
        <v>1007</v>
      </c>
      <c r="C15" s="48" t="s">
        <v>528</v>
      </c>
      <c r="D15" s="16" t="s">
        <v>1270</v>
      </c>
      <c r="E15" s="26" t="s">
        <v>28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26" t="s">
        <v>28</v>
      </c>
    </row>
    <row r="16" spans="1:26" ht="14.1" customHeight="1">
      <c r="A16" s="4"/>
      <c r="B16" s="49"/>
      <c r="C16" s="49"/>
      <c r="D16" s="16" t="s">
        <v>1269</v>
      </c>
      <c r="E16" s="26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26" t="s">
        <v>58</v>
      </c>
    </row>
    <row r="17" spans="1:26" ht="14.1" customHeight="1">
      <c r="A17" s="4"/>
      <c r="B17" s="49"/>
      <c r="C17" s="49"/>
      <c r="D17" s="16" t="s">
        <v>1267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26" t="s">
        <v>77</v>
      </c>
    </row>
    <row r="18" spans="1:26" ht="14.1" customHeight="1">
      <c r="A18" s="4"/>
      <c r="B18" s="49"/>
      <c r="C18" s="49"/>
      <c r="D18" s="16" t="s">
        <v>1268</v>
      </c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26" t="s">
        <v>91</v>
      </c>
    </row>
    <row r="19" spans="1:26" ht="14.1" customHeight="1">
      <c r="A19" s="4"/>
      <c r="B19" s="49"/>
      <c r="C19" s="49"/>
      <c r="D19" s="16" t="s">
        <v>885</v>
      </c>
      <c r="E19" s="26" t="s">
        <v>99</v>
      </c>
      <c r="F19" s="32">
        <v>1531000</v>
      </c>
      <c r="G19" s="32">
        <v>-33000</v>
      </c>
      <c r="H19" s="32">
        <v>0</v>
      </c>
      <c r="I19" s="32">
        <v>-68000</v>
      </c>
      <c r="J19" s="32">
        <v>-50000</v>
      </c>
      <c r="K19" s="32">
        <v>0</v>
      </c>
      <c r="L19" s="32">
        <v>0</v>
      </c>
      <c r="M19" s="32">
        <v>2000</v>
      </c>
      <c r="N19" s="32">
        <v>1382000</v>
      </c>
      <c r="O19" s="32">
        <v>-1000</v>
      </c>
      <c r="P19" s="32">
        <v>1683000</v>
      </c>
      <c r="Q19" s="32">
        <v>329000</v>
      </c>
      <c r="R19" s="32">
        <v>0</v>
      </c>
      <c r="S19" s="32">
        <v>0</v>
      </c>
      <c r="T19" s="32">
        <v>-68000</v>
      </c>
      <c r="U19" s="32">
        <v>0</v>
      </c>
      <c r="V19" s="32">
        <v>288000</v>
      </c>
      <c r="W19" s="32">
        <v>0</v>
      </c>
      <c r="X19" s="32">
        <v>2232000</v>
      </c>
      <c r="Y19" s="32">
        <v>-14000</v>
      </c>
      <c r="Z19" s="26" t="s">
        <v>99</v>
      </c>
    </row>
    <row r="20" spans="1:26" ht="14.1" customHeight="1">
      <c r="A20" s="4"/>
      <c r="B20" s="49"/>
      <c r="C20" s="49"/>
      <c r="D20" s="16" t="s">
        <v>1262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26" t="s">
        <v>104</v>
      </c>
    </row>
    <row r="21" spans="1:26" ht="14.1" customHeight="1">
      <c r="A21" s="4"/>
      <c r="B21" s="49"/>
      <c r="C21" s="49"/>
      <c r="D21" s="16" t="s">
        <v>1263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26" t="s">
        <v>206</v>
      </c>
    </row>
    <row r="22" spans="1:26" ht="14.1" customHeight="1">
      <c r="A22" s="4"/>
      <c r="B22" s="49"/>
      <c r="C22" s="49"/>
      <c r="D22" s="16" t="s">
        <v>963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26" t="s">
        <v>207</v>
      </c>
    </row>
    <row r="23" spans="1:26" ht="14.1" customHeight="1">
      <c r="A23" s="4"/>
      <c r="B23" s="49"/>
      <c r="C23" s="49"/>
      <c r="D23" s="16" t="s">
        <v>541</v>
      </c>
      <c r="E23" s="26" t="s">
        <v>235</v>
      </c>
      <c r="F23" s="32">
        <v>1531000</v>
      </c>
      <c r="G23" s="32">
        <v>-33000</v>
      </c>
      <c r="H23" s="32">
        <v>0</v>
      </c>
      <c r="I23" s="32">
        <v>-68000</v>
      </c>
      <c r="J23" s="32">
        <v>-50000</v>
      </c>
      <c r="K23" s="32">
        <v>0</v>
      </c>
      <c r="L23" s="32">
        <v>0</v>
      </c>
      <c r="M23" s="32">
        <v>2000</v>
      </c>
      <c r="N23" s="32">
        <v>1382000</v>
      </c>
      <c r="O23" s="32">
        <v>-1000</v>
      </c>
      <c r="P23" s="32">
        <v>1683000</v>
      </c>
      <c r="Q23" s="32">
        <v>329000</v>
      </c>
      <c r="R23" s="32">
        <v>0</v>
      </c>
      <c r="S23" s="32">
        <v>0</v>
      </c>
      <c r="T23" s="32">
        <v>-68000</v>
      </c>
      <c r="U23" s="32">
        <v>0</v>
      </c>
      <c r="V23" s="32">
        <v>288000</v>
      </c>
      <c r="W23" s="32">
        <v>0</v>
      </c>
      <c r="X23" s="32">
        <v>2232000</v>
      </c>
      <c r="Y23" s="32">
        <v>-14000</v>
      </c>
      <c r="Z23" s="26" t="s">
        <v>235</v>
      </c>
    </row>
    <row r="24" spans="1:26" ht="14.1" customHeight="1">
      <c r="A24" s="4"/>
      <c r="B24" s="49"/>
      <c r="C24" s="50"/>
      <c r="D24" s="16" t="s">
        <v>1049</v>
      </c>
      <c r="E24" s="26" t="s">
        <v>29</v>
      </c>
      <c r="F24" s="32">
        <v>1531000</v>
      </c>
      <c r="G24" s="32">
        <v>-33000</v>
      </c>
      <c r="H24" s="32">
        <v>0</v>
      </c>
      <c r="I24" s="32">
        <v>-68000</v>
      </c>
      <c r="J24" s="32">
        <v>-50000</v>
      </c>
      <c r="K24" s="32">
        <v>0</v>
      </c>
      <c r="L24" s="32">
        <v>0</v>
      </c>
      <c r="M24" s="32">
        <v>2000</v>
      </c>
      <c r="N24" s="32">
        <v>1382000</v>
      </c>
      <c r="O24" s="32">
        <v>-1000</v>
      </c>
      <c r="P24" s="32">
        <v>1683000</v>
      </c>
      <c r="Q24" s="32">
        <v>329000</v>
      </c>
      <c r="R24" s="32">
        <v>0</v>
      </c>
      <c r="S24" s="32">
        <v>0</v>
      </c>
      <c r="T24" s="32">
        <v>-68000</v>
      </c>
      <c r="U24" s="32">
        <v>0</v>
      </c>
      <c r="V24" s="32">
        <v>288000</v>
      </c>
      <c r="W24" s="32">
        <v>0</v>
      </c>
      <c r="X24" s="32">
        <v>2232000</v>
      </c>
      <c r="Y24" s="32">
        <v>-14000</v>
      </c>
      <c r="Z24" s="26" t="s">
        <v>29</v>
      </c>
    </row>
    <row r="25" spans="1:26" ht="14.1" customHeight="1">
      <c r="A25" s="4"/>
      <c r="B25" s="49"/>
      <c r="C25" s="48" t="s">
        <v>26</v>
      </c>
      <c r="D25" s="16" t="s">
        <v>1270</v>
      </c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26" t="s">
        <v>36</v>
      </c>
    </row>
    <row r="26" spans="1:26" ht="14.1" customHeight="1">
      <c r="A26" s="4"/>
      <c r="B26" s="49"/>
      <c r="C26" s="49"/>
      <c r="D26" s="16" t="s">
        <v>1269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40</v>
      </c>
    </row>
    <row r="27" spans="1:26" ht="14.1" customHeight="1">
      <c r="A27" s="4"/>
      <c r="B27" s="49"/>
      <c r="C27" s="49"/>
      <c r="D27" s="16" t="s">
        <v>1267</v>
      </c>
      <c r="E27" s="26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26" t="s">
        <v>47</v>
      </c>
    </row>
    <row r="28" spans="1:26" ht="14.1" customHeight="1">
      <c r="A28" s="4"/>
      <c r="B28" s="49"/>
      <c r="C28" s="49"/>
      <c r="D28" s="16" t="s">
        <v>1268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26" t="s">
        <v>50</v>
      </c>
    </row>
    <row r="29" spans="1:26" ht="14.1" customHeight="1">
      <c r="A29" s="4"/>
      <c r="B29" s="49"/>
      <c r="C29" s="49"/>
      <c r="D29" s="16" t="s">
        <v>885</v>
      </c>
      <c r="E29" s="26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52</v>
      </c>
    </row>
    <row r="30" spans="1:26" ht="14.1" customHeight="1">
      <c r="A30" s="4"/>
      <c r="B30" s="49"/>
      <c r="C30" s="49"/>
      <c r="D30" s="16" t="s">
        <v>1262</v>
      </c>
      <c r="E30" s="26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26" t="s">
        <v>53</v>
      </c>
    </row>
    <row r="31" spans="1:26" ht="14.1" customHeight="1">
      <c r="A31" s="4"/>
      <c r="B31" s="49"/>
      <c r="C31" s="49"/>
      <c r="D31" s="16" t="s">
        <v>1263</v>
      </c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26" t="s">
        <v>54</v>
      </c>
    </row>
    <row r="32" spans="1:26" ht="14.1" customHeight="1">
      <c r="A32" s="4"/>
      <c r="B32" s="49"/>
      <c r="C32" s="49"/>
      <c r="D32" s="16" t="s">
        <v>963</v>
      </c>
      <c r="E32" s="26" t="s">
        <v>56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26" t="s">
        <v>56</v>
      </c>
    </row>
    <row r="33" spans="1:26" ht="14.1" customHeight="1">
      <c r="A33" s="4"/>
      <c r="B33" s="49"/>
      <c r="C33" s="49"/>
      <c r="D33" s="16" t="s">
        <v>541</v>
      </c>
      <c r="E33" s="26" t="s">
        <v>57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26" t="s">
        <v>57</v>
      </c>
    </row>
    <row r="34" spans="1:26" ht="14.1" customHeight="1">
      <c r="A34" s="4"/>
      <c r="B34" s="49"/>
      <c r="C34" s="50"/>
      <c r="D34" s="16" t="s">
        <v>1050</v>
      </c>
      <c r="E34" s="26" t="s">
        <v>59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26" t="s">
        <v>59</v>
      </c>
    </row>
    <row r="35" spans="1:26" ht="14.1" customHeight="1">
      <c r="A35" s="4"/>
      <c r="B35" s="49"/>
      <c r="C35" s="48" t="s">
        <v>1010</v>
      </c>
      <c r="D35" s="16" t="s">
        <v>786</v>
      </c>
      <c r="E35" s="26" t="s">
        <v>63</v>
      </c>
      <c r="F35" s="32">
        <v>755000</v>
      </c>
      <c r="G35" s="32">
        <v>290000</v>
      </c>
      <c r="H35" s="32">
        <v>0</v>
      </c>
      <c r="I35" s="32">
        <v>0</v>
      </c>
      <c r="J35" s="32">
        <v>-45000</v>
      </c>
      <c r="K35" s="32">
        <v>0</v>
      </c>
      <c r="L35" s="32">
        <v>3000</v>
      </c>
      <c r="M35" s="32">
        <v>2000</v>
      </c>
      <c r="N35" s="32">
        <v>1005000</v>
      </c>
      <c r="O35" s="32">
        <v>215000</v>
      </c>
      <c r="P35" s="32">
        <v>361000</v>
      </c>
      <c r="Q35" s="32">
        <v>4000</v>
      </c>
      <c r="R35" s="32">
        <v>0</v>
      </c>
      <c r="S35" s="32">
        <v>0</v>
      </c>
      <c r="T35" s="32">
        <v>-92000</v>
      </c>
      <c r="U35" s="32">
        <v>0</v>
      </c>
      <c r="V35" s="32">
        <v>1000</v>
      </c>
      <c r="W35" s="32">
        <v>0</v>
      </c>
      <c r="X35" s="32">
        <v>274000</v>
      </c>
      <c r="Y35" s="32">
        <v>-81000</v>
      </c>
      <c r="Z35" s="26" t="s">
        <v>63</v>
      </c>
    </row>
    <row r="36" spans="1:26" ht="14.1" customHeight="1">
      <c r="A36" s="4"/>
      <c r="B36" s="49"/>
      <c r="C36" s="49"/>
      <c r="D36" s="16" t="s">
        <v>783</v>
      </c>
      <c r="E36" s="26" t="s">
        <v>64</v>
      </c>
      <c r="F36" s="32">
        <v>508000</v>
      </c>
      <c r="G36" s="32">
        <v>61000</v>
      </c>
      <c r="H36" s="32">
        <v>129000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698000</v>
      </c>
      <c r="O36" s="32">
        <v>270000</v>
      </c>
      <c r="P36" s="32">
        <v>983000</v>
      </c>
      <c r="Q36" s="32">
        <v>-320000</v>
      </c>
      <c r="R36" s="32">
        <v>120000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783000</v>
      </c>
      <c r="Y36" s="32">
        <v>33000</v>
      </c>
      <c r="Z36" s="26" t="s">
        <v>64</v>
      </c>
    </row>
    <row r="37" spans="1:26" ht="14.1" customHeight="1">
      <c r="A37" s="4"/>
      <c r="B37" s="49"/>
      <c r="C37" s="49"/>
      <c r="D37" s="16" t="s">
        <v>788</v>
      </c>
      <c r="E37" s="26" t="s">
        <v>66</v>
      </c>
      <c r="F37" s="32">
        <v>17000</v>
      </c>
      <c r="G37" s="32">
        <v>46000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63000</v>
      </c>
      <c r="O37" s="32">
        <v>50000</v>
      </c>
      <c r="P37" s="32">
        <v>162000</v>
      </c>
      <c r="Q37" s="32">
        <v>-117000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45000</v>
      </c>
      <c r="Y37" s="32">
        <v>-81000</v>
      </c>
      <c r="Z37" s="26" t="s">
        <v>66</v>
      </c>
    </row>
    <row r="38" spans="1:26" ht="14.1" customHeight="1">
      <c r="A38" s="4"/>
      <c r="B38" s="49"/>
      <c r="C38" s="49"/>
      <c r="D38" s="16" t="s">
        <v>992</v>
      </c>
      <c r="E38" s="26" t="s">
        <v>68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26" t="s">
        <v>68</v>
      </c>
    </row>
    <row r="39" spans="1:26" ht="14.1" customHeight="1">
      <c r="A39" s="4"/>
      <c r="B39" s="49"/>
      <c r="C39" s="49"/>
      <c r="D39" s="16" t="s">
        <v>784</v>
      </c>
      <c r="E39" s="26" t="s">
        <v>69</v>
      </c>
      <c r="F39" s="32">
        <v>9000</v>
      </c>
      <c r="G39" s="32">
        <v>2000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11000</v>
      </c>
      <c r="O39" s="32">
        <v>4000</v>
      </c>
      <c r="P39" s="32">
        <v>8000</v>
      </c>
      <c r="Q39" s="32">
        <v>-2000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6000</v>
      </c>
      <c r="Y39" s="32">
        <v>-1000</v>
      </c>
      <c r="Z39" s="26" t="s">
        <v>69</v>
      </c>
    </row>
    <row r="40" spans="1:26" ht="14.1" customHeight="1">
      <c r="A40" s="4"/>
      <c r="B40" s="49"/>
      <c r="C40" s="50"/>
      <c r="D40" s="16" t="s">
        <v>1055</v>
      </c>
      <c r="E40" s="26" t="s">
        <v>70</v>
      </c>
      <c r="F40" s="32">
        <v>1289000</v>
      </c>
      <c r="G40" s="32">
        <v>399000</v>
      </c>
      <c r="H40" s="32">
        <v>129000</v>
      </c>
      <c r="I40" s="32">
        <v>0</v>
      </c>
      <c r="J40" s="32">
        <v>-45000</v>
      </c>
      <c r="K40" s="32">
        <v>0</v>
      </c>
      <c r="L40" s="32">
        <v>3000</v>
      </c>
      <c r="M40" s="32">
        <v>2000</v>
      </c>
      <c r="N40" s="32">
        <v>1777000</v>
      </c>
      <c r="O40" s="32">
        <v>539000</v>
      </c>
      <c r="P40" s="32">
        <v>1514000</v>
      </c>
      <c r="Q40" s="32">
        <v>-435000</v>
      </c>
      <c r="R40" s="32">
        <v>120000</v>
      </c>
      <c r="S40" s="32">
        <v>0</v>
      </c>
      <c r="T40" s="32">
        <v>-92000</v>
      </c>
      <c r="U40" s="32">
        <v>0</v>
      </c>
      <c r="V40" s="32">
        <v>1000</v>
      </c>
      <c r="W40" s="32">
        <v>0</v>
      </c>
      <c r="X40" s="32">
        <v>1108000</v>
      </c>
      <c r="Y40" s="32">
        <v>-130000</v>
      </c>
      <c r="Z40" s="26" t="s">
        <v>70</v>
      </c>
    </row>
    <row r="41" spans="1:26" ht="14.1" customHeight="1">
      <c r="A41" s="4"/>
      <c r="B41" s="49"/>
      <c r="C41" s="50" t="s">
        <v>1017</v>
      </c>
      <c r="D41" s="50"/>
      <c r="E41" s="26" t="s">
        <v>73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26" t="s">
        <v>73</v>
      </c>
    </row>
    <row r="42" spans="1:26" ht="14.1" customHeight="1">
      <c r="A42" s="4"/>
      <c r="B42" s="50"/>
      <c r="C42" s="50" t="s">
        <v>1096</v>
      </c>
      <c r="D42" s="50"/>
      <c r="E42" s="26" t="s">
        <v>75</v>
      </c>
      <c r="F42" s="32">
        <v>2820000</v>
      </c>
      <c r="G42" s="32">
        <v>366000</v>
      </c>
      <c r="H42" s="32">
        <v>129000</v>
      </c>
      <c r="I42" s="32">
        <v>-68000</v>
      </c>
      <c r="J42" s="32">
        <v>-95000</v>
      </c>
      <c r="K42" s="32">
        <v>0</v>
      </c>
      <c r="L42" s="32">
        <v>3000</v>
      </c>
      <c r="M42" s="32">
        <v>4000</v>
      </c>
      <c r="N42" s="32">
        <v>3159000</v>
      </c>
      <c r="O42" s="32">
        <v>538000</v>
      </c>
      <c r="P42" s="32">
        <v>3197000</v>
      </c>
      <c r="Q42" s="32">
        <v>-106000</v>
      </c>
      <c r="R42" s="32">
        <v>120000</v>
      </c>
      <c r="S42" s="32">
        <v>0</v>
      </c>
      <c r="T42" s="32">
        <v>-160000</v>
      </c>
      <c r="U42" s="32">
        <v>0</v>
      </c>
      <c r="V42" s="32">
        <v>289000</v>
      </c>
      <c r="W42" s="32">
        <v>0</v>
      </c>
      <c r="X42" s="32">
        <v>3340000</v>
      </c>
      <c r="Y42" s="32">
        <v>-144000</v>
      </c>
      <c r="Z42" s="26" t="s">
        <v>75</v>
      </c>
    </row>
    <row r="43" spans="1:26" ht="14.1" customHeight="1">
      <c r="A43" s="4"/>
      <c r="B43" s="48" t="s">
        <v>760</v>
      </c>
      <c r="C43" s="48" t="s">
        <v>763</v>
      </c>
      <c r="D43" s="16" t="s">
        <v>786</v>
      </c>
      <c r="E43" s="26" t="s">
        <v>76</v>
      </c>
      <c r="F43" s="32">
        <v>112000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-4000</v>
      </c>
      <c r="M43" s="32">
        <v>-2000</v>
      </c>
      <c r="N43" s="32">
        <v>106000</v>
      </c>
      <c r="O43" s="32">
        <v>-3000</v>
      </c>
      <c r="P43" s="32">
        <v>170000</v>
      </c>
      <c r="Q43" s="32">
        <v>70000</v>
      </c>
      <c r="R43" s="32">
        <v>0</v>
      </c>
      <c r="S43" s="32">
        <v>0</v>
      </c>
      <c r="T43" s="32">
        <v>0</v>
      </c>
      <c r="U43" s="32">
        <v>0</v>
      </c>
      <c r="V43" s="32">
        <v>-50000</v>
      </c>
      <c r="W43" s="32">
        <v>-25000</v>
      </c>
      <c r="X43" s="32">
        <v>165000</v>
      </c>
      <c r="Y43" s="32">
        <v>6000</v>
      </c>
      <c r="Z43" s="26" t="s">
        <v>76</v>
      </c>
    </row>
    <row r="44" spans="1:26" ht="14.1" customHeight="1">
      <c r="A44" s="4"/>
      <c r="B44" s="49"/>
      <c r="C44" s="49"/>
      <c r="D44" s="16" t="s">
        <v>783</v>
      </c>
      <c r="E44" s="26" t="s">
        <v>78</v>
      </c>
      <c r="F44" s="32">
        <v>205000</v>
      </c>
      <c r="G44" s="32">
        <v>61000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266000</v>
      </c>
      <c r="O44" s="32">
        <v>56000</v>
      </c>
      <c r="P44" s="32">
        <v>184000</v>
      </c>
      <c r="Q44" s="32">
        <v>13000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197000</v>
      </c>
      <c r="Y44" s="32">
        <v>-2000</v>
      </c>
      <c r="Z44" s="26" t="s">
        <v>78</v>
      </c>
    </row>
    <row r="45" spans="1:26" ht="14.1" customHeight="1">
      <c r="A45" s="4"/>
      <c r="B45" s="49"/>
      <c r="C45" s="49"/>
      <c r="D45" s="16" t="s">
        <v>788</v>
      </c>
      <c r="E45" s="26" t="s">
        <v>79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26" t="s">
        <v>79</v>
      </c>
    </row>
    <row r="46" spans="1:26" ht="14.1" customHeight="1">
      <c r="A46" s="4"/>
      <c r="B46" s="49"/>
      <c r="C46" s="49"/>
      <c r="D46" s="16" t="s">
        <v>992</v>
      </c>
      <c r="E46" s="26" t="s">
        <v>81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26" t="s">
        <v>81</v>
      </c>
    </row>
    <row r="47" spans="1:26" ht="14.1" customHeight="1">
      <c r="A47" s="4"/>
      <c r="B47" s="49"/>
      <c r="C47" s="49"/>
      <c r="D47" s="16" t="s">
        <v>784</v>
      </c>
      <c r="E47" s="26" t="s">
        <v>82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26" t="s">
        <v>82</v>
      </c>
    </row>
    <row r="48" spans="1:26" ht="14.1" customHeight="1">
      <c r="A48" s="4"/>
      <c r="B48" s="49"/>
      <c r="C48" s="50"/>
      <c r="D48" s="16" t="s">
        <v>1024</v>
      </c>
      <c r="E48" s="26" t="s">
        <v>83</v>
      </c>
      <c r="F48" s="32">
        <v>317000</v>
      </c>
      <c r="G48" s="32">
        <v>61000</v>
      </c>
      <c r="H48" s="32">
        <v>0</v>
      </c>
      <c r="I48" s="32">
        <v>0</v>
      </c>
      <c r="J48" s="32">
        <v>0</v>
      </c>
      <c r="K48" s="32">
        <v>0</v>
      </c>
      <c r="L48" s="32">
        <v>-4000</v>
      </c>
      <c r="M48" s="32">
        <v>-2000</v>
      </c>
      <c r="N48" s="32">
        <v>372000</v>
      </c>
      <c r="O48" s="32">
        <v>53000</v>
      </c>
      <c r="P48" s="32">
        <v>354000</v>
      </c>
      <c r="Q48" s="32">
        <v>83000</v>
      </c>
      <c r="R48" s="32">
        <v>0</v>
      </c>
      <c r="S48" s="32">
        <v>0</v>
      </c>
      <c r="T48" s="32">
        <v>0</v>
      </c>
      <c r="U48" s="32">
        <v>0</v>
      </c>
      <c r="V48" s="32">
        <v>-50000</v>
      </c>
      <c r="W48" s="32">
        <v>-25000</v>
      </c>
      <c r="X48" s="32">
        <v>362000</v>
      </c>
      <c r="Y48" s="32">
        <v>4000</v>
      </c>
      <c r="Z48" s="26" t="s">
        <v>83</v>
      </c>
    </row>
    <row r="49" spans="1:26" ht="14.1" customHeight="1">
      <c r="A49" s="4"/>
      <c r="B49" s="49"/>
      <c r="C49" s="50" t="s">
        <v>773</v>
      </c>
      <c r="D49" s="50"/>
      <c r="E49" s="26" t="s">
        <v>85</v>
      </c>
      <c r="F49" s="32">
        <v>8000</v>
      </c>
      <c r="G49" s="32">
        <v>-2000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6000</v>
      </c>
      <c r="O49" s="32">
        <v>0</v>
      </c>
      <c r="P49" s="32">
        <v>5000</v>
      </c>
      <c r="Q49" s="32">
        <v>1000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6000</v>
      </c>
      <c r="Y49" s="32">
        <v>0</v>
      </c>
      <c r="Z49" s="26" t="s">
        <v>85</v>
      </c>
    </row>
    <row r="50" spans="1:26" ht="14.1" customHeight="1">
      <c r="A50" s="4"/>
      <c r="B50" s="48"/>
      <c r="C50" s="48" t="s">
        <v>1092</v>
      </c>
      <c r="D50" s="48"/>
      <c r="E50" s="27" t="s">
        <v>86</v>
      </c>
      <c r="F50" s="33">
        <v>325000</v>
      </c>
      <c r="G50" s="33">
        <v>59000</v>
      </c>
      <c r="H50" s="33">
        <v>0</v>
      </c>
      <c r="I50" s="33">
        <v>0</v>
      </c>
      <c r="J50" s="33">
        <v>0</v>
      </c>
      <c r="K50" s="33">
        <v>0</v>
      </c>
      <c r="L50" s="33">
        <v>-4000</v>
      </c>
      <c r="M50" s="33">
        <v>-2000</v>
      </c>
      <c r="N50" s="33">
        <v>378000</v>
      </c>
      <c r="O50" s="33">
        <v>53000</v>
      </c>
      <c r="P50" s="33">
        <v>359000</v>
      </c>
      <c r="Q50" s="33">
        <v>84000</v>
      </c>
      <c r="R50" s="33">
        <v>0</v>
      </c>
      <c r="S50" s="33">
        <v>0</v>
      </c>
      <c r="T50" s="33">
        <v>0</v>
      </c>
      <c r="U50" s="33">
        <v>0</v>
      </c>
      <c r="V50" s="33">
        <v>-50000</v>
      </c>
      <c r="W50" s="33">
        <v>-25000</v>
      </c>
      <c r="X50" s="33">
        <v>368000</v>
      </c>
      <c r="Y50" s="33">
        <v>4000</v>
      </c>
      <c r="Z50" s="27" t="s">
        <v>86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5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5703125" customWidth="1"/>
    <col min="3" max="3" width="11.140625" customWidth="1"/>
    <col min="4" max="4" width="32.7109375" customWidth="1"/>
    <col min="5" max="5" width="8.28515625" customWidth="1"/>
    <col min="6" max="35" width="16.28515625" customWidth="1"/>
    <col min="36" max="36" width="8.28515625" customWidth="1"/>
  </cols>
  <sheetData>
    <row r="1" spans="1:3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4.1" customHeight="1">
      <c r="A8" s="14"/>
      <c r="B8" s="14" t="s">
        <v>973</v>
      </c>
      <c r="C8" s="21" t="str">
        <f>B11</f>
        <v>660-55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29.1" customHeight="1">
      <c r="A10" s="4"/>
      <c r="B10" s="57" t="s">
        <v>189</v>
      </c>
      <c r="C10" s="42"/>
      <c r="D10" s="42"/>
      <c r="E10" s="42"/>
      <c r="F10" s="42"/>
      <c r="G10" s="42"/>
      <c r="H10" s="5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4.1" customHeight="1">
      <c r="A11" s="4"/>
      <c r="B11" s="22" t="s">
        <v>188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4.1" customHeight="1">
      <c r="A12" s="4"/>
      <c r="B12" s="4"/>
      <c r="C12" s="4"/>
      <c r="D12" s="4"/>
      <c r="E12" s="4"/>
      <c r="F12" s="53" t="s">
        <v>982</v>
      </c>
      <c r="G12" s="54"/>
      <c r="H12" s="54"/>
      <c r="I12" s="54"/>
      <c r="J12" s="54"/>
      <c r="K12" s="54"/>
      <c r="L12" s="54"/>
      <c r="M12" s="54"/>
      <c r="N12" s="54"/>
      <c r="O12" s="53"/>
      <c r="P12" s="53" t="s">
        <v>983</v>
      </c>
      <c r="Q12" s="54"/>
      <c r="R12" s="54"/>
      <c r="S12" s="54"/>
      <c r="T12" s="54"/>
      <c r="U12" s="54"/>
      <c r="V12" s="54"/>
      <c r="W12" s="54"/>
      <c r="X12" s="54"/>
      <c r="Y12" s="53"/>
      <c r="Z12" s="53" t="s">
        <v>1273</v>
      </c>
      <c r="AA12" s="54"/>
      <c r="AB12" s="54"/>
      <c r="AC12" s="54"/>
      <c r="AD12" s="54"/>
      <c r="AE12" s="54"/>
      <c r="AF12" s="54"/>
      <c r="AG12" s="54"/>
      <c r="AH12" s="54"/>
      <c r="AI12" s="53"/>
      <c r="AJ12" s="4"/>
    </row>
    <row r="13" spans="1:36" ht="27.95" customHeight="1">
      <c r="A13" s="4"/>
      <c r="B13" s="4"/>
      <c r="C13" s="4"/>
      <c r="D13" s="4"/>
      <c r="E13" s="4"/>
      <c r="F13" s="29" t="s">
        <v>1249</v>
      </c>
      <c r="G13" s="29" t="s">
        <v>1235</v>
      </c>
      <c r="H13" s="29" t="s">
        <v>1240</v>
      </c>
      <c r="I13" s="29" t="s">
        <v>955</v>
      </c>
      <c r="J13" s="29" t="s">
        <v>1077</v>
      </c>
      <c r="K13" s="29" t="s">
        <v>753</v>
      </c>
      <c r="L13" s="29" t="s">
        <v>699</v>
      </c>
      <c r="M13" s="29" t="s">
        <v>700</v>
      </c>
      <c r="N13" s="29" t="s">
        <v>1248</v>
      </c>
      <c r="O13" s="29" t="s">
        <v>1238</v>
      </c>
      <c r="P13" s="29" t="s">
        <v>1249</v>
      </c>
      <c r="Q13" s="29" t="s">
        <v>1235</v>
      </c>
      <c r="R13" s="29" t="s">
        <v>1240</v>
      </c>
      <c r="S13" s="29" t="s">
        <v>955</v>
      </c>
      <c r="T13" s="29" t="s">
        <v>1077</v>
      </c>
      <c r="U13" s="29" t="s">
        <v>753</v>
      </c>
      <c r="V13" s="29" t="s">
        <v>699</v>
      </c>
      <c r="W13" s="29" t="s">
        <v>700</v>
      </c>
      <c r="X13" s="29" t="s">
        <v>1248</v>
      </c>
      <c r="Y13" s="29" t="s">
        <v>1238</v>
      </c>
      <c r="Z13" s="29" t="s">
        <v>1249</v>
      </c>
      <c r="AA13" s="29" t="s">
        <v>1235</v>
      </c>
      <c r="AB13" s="29" t="s">
        <v>1240</v>
      </c>
      <c r="AC13" s="29" t="s">
        <v>955</v>
      </c>
      <c r="AD13" s="29" t="s">
        <v>1077</v>
      </c>
      <c r="AE13" s="29" t="s">
        <v>753</v>
      </c>
      <c r="AF13" s="29" t="s">
        <v>699</v>
      </c>
      <c r="AG13" s="29" t="s">
        <v>700</v>
      </c>
      <c r="AH13" s="29" t="s">
        <v>1248</v>
      </c>
      <c r="AI13" s="29" t="s">
        <v>1238</v>
      </c>
      <c r="AJ13" s="4"/>
    </row>
    <row r="14" spans="1:36" ht="12.95" customHeight="1">
      <c r="A14" s="4"/>
      <c r="B14" s="4"/>
      <c r="C14" s="4"/>
      <c r="D14" s="4"/>
      <c r="E14" s="4"/>
      <c r="F14" s="26" t="s">
        <v>28</v>
      </c>
      <c r="G14" s="26" t="s">
        <v>58</v>
      </c>
      <c r="H14" s="26" t="s">
        <v>77</v>
      </c>
      <c r="I14" s="26" t="s">
        <v>91</v>
      </c>
      <c r="J14" s="26" t="s">
        <v>99</v>
      </c>
      <c r="K14" s="26" t="s">
        <v>104</v>
      </c>
      <c r="L14" s="26" t="s">
        <v>206</v>
      </c>
      <c r="M14" s="26" t="s">
        <v>207</v>
      </c>
      <c r="N14" s="26" t="s">
        <v>235</v>
      </c>
      <c r="O14" s="26" t="s">
        <v>29</v>
      </c>
      <c r="P14" s="26" t="s">
        <v>28</v>
      </c>
      <c r="Q14" s="26" t="s">
        <v>58</v>
      </c>
      <c r="R14" s="26" t="s">
        <v>77</v>
      </c>
      <c r="S14" s="26" t="s">
        <v>91</v>
      </c>
      <c r="T14" s="26" t="s">
        <v>99</v>
      </c>
      <c r="U14" s="26" t="s">
        <v>104</v>
      </c>
      <c r="V14" s="26" t="s">
        <v>206</v>
      </c>
      <c r="W14" s="26" t="s">
        <v>207</v>
      </c>
      <c r="X14" s="26" t="s">
        <v>235</v>
      </c>
      <c r="Y14" s="26" t="s">
        <v>29</v>
      </c>
      <c r="Z14" s="26" t="s">
        <v>28</v>
      </c>
      <c r="AA14" s="26" t="s">
        <v>58</v>
      </c>
      <c r="AB14" s="26" t="s">
        <v>77</v>
      </c>
      <c r="AC14" s="26" t="s">
        <v>91</v>
      </c>
      <c r="AD14" s="26" t="s">
        <v>99</v>
      </c>
      <c r="AE14" s="26" t="s">
        <v>104</v>
      </c>
      <c r="AF14" s="26" t="s">
        <v>206</v>
      </c>
      <c r="AG14" s="26" t="s">
        <v>207</v>
      </c>
      <c r="AH14" s="26" t="s">
        <v>235</v>
      </c>
      <c r="AI14" s="26" t="s">
        <v>29</v>
      </c>
      <c r="AJ14" s="4"/>
    </row>
    <row r="15" spans="1:36" ht="14.1" customHeight="1">
      <c r="A15" s="4"/>
      <c r="B15" s="48" t="s">
        <v>1007</v>
      </c>
      <c r="C15" s="48" t="s">
        <v>528</v>
      </c>
      <c r="D15" s="16" t="s">
        <v>1270</v>
      </c>
      <c r="E15" s="26" t="s">
        <v>28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26" t="s">
        <v>28</v>
      </c>
    </row>
    <row r="16" spans="1:36" ht="14.1" customHeight="1">
      <c r="A16" s="4"/>
      <c r="B16" s="49"/>
      <c r="C16" s="49"/>
      <c r="D16" s="16" t="s">
        <v>1269</v>
      </c>
      <c r="E16" s="26" t="s">
        <v>58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26" t="s">
        <v>58</v>
      </c>
    </row>
    <row r="17" spans="1:36" ht="14.1" customHeight="1">
      <c r="A17" s="4"/>
      <c r="B17" s="49"/>
      <c r="C17" s="49"/>
      <c r="D17" s="16" t="s">
        <v>1267</v>
      </c>
      <c r="E17" s="26" t="s">
        <v>77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26" t="s">
        <v>77</v>
      </c>
    </row>
    <row r="18" spans="1:36" ht="14.1" customHeight="1">
      <c r="A18" s="4"/>
      <c r="B18" s="49"/>
      <c r="C18" s="49"/>
      <c r="D18" s="16" t="s">
        <v>1268</v>
      </c>
      <c r="E18" s="26" t="s">
        <v>91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26" t="s">
        <v>91</v>
      </c>
    </row>
    <row r="19" spans="1:36" ht="14.1" customHeight="1">
      <c r="A19" s="4"/>
      <c r="B19" s="49"/>
      <c r="C19" s="49"/>
      <c r="D19" s="16" t="s">
        <v>885</v>
      </c>
      <c r="E19" s="26" t="s">
        <v>99</v>
      </c>
      <c r="F19" s="32">
        <v>2821000</v>
      </c>
      <c r="G19" s="32">
        <v>-94000</v>
      </c>
      <c r="H19" s="32">
        <v>300000</v>
      </c>
      <c r="I19" s="32">
        <v>-315000</v>
      </c>
      <c r="J19" s="32">
        <v>-220000</v>
      </c>
      <c r="K19" s="32">
        <v>0</v>
      </c>
      <c r="L19" s="32">
        <v>0</v>
      </c>
      <c r="M19" s="32">
        <v>-1110000</v>
      </c>
      <c r="N19" s="32">
        <v>1382000</v>
      </c>
      <c r="O19" s="32">
        <v>-1000</v>
      </c>
      <c r="P19" s="32">
        <v>1369000</v>
      </c>
      <c r="Q19" s="32">
        <v>267000</v>
      </c>
      <c r="R19" s="32">
        <v>0</v>
      </c>
      <c r="S19" s="32">
        <v>0</v>
      </c>
      <c r="T19" s="32">
        <v>-204000</v>
      </c>
      <c r="U19" s="32">
        <v>0</v>
      </c>
      <c r="V19" s="32">
        <v>800000</v>
      </c>
      <c r="W19" s="32">
        <v>0</v>
      </c>
      <c r="X19" s="32">
        <v>2232000</v>
      </c>
      <c r="Y19" s="32">
        <v>-20000</v>
      </c>
      <c r="Z19" s="32">
        <v>1369000</v>
      </c>
      <c r="AA19" s="32">
        <v>350000</v>
      </c>
      <c r="AB19" s="32">
        <v>286000</v>
      </c>
      <c r="AC19" s="32">
        <v>0</v>
      </c>
      <c r="AD19" s="32">
        <v>-458000</v>
      </c>
      <c r="AE19" s="32">
        <v>0</v>
      </c>
      <c r="AF19" s="32">
        <v>1274000</v>
      </c>
      <c r="AG19" s="32">
        <v>0</v>
      </c>
      <c r="AH19" s="32">
        <v>2821000</v>
      </c>
      <c r="AI19" s="32">
        <v>-27000</v>
      </c>
      <c r="AJ19" s="26" t="s">
        <v>99</v>
      </c>
    </row>
    <row r="20" spans="1:36" ht="14.1" customHeight="1">
      <c r="A20" s="4"/>
      <c r="B20" s="49"/>
      <c r="C20" s="49"/>
      <c r="D20" s="16" t="s">
        <v>1262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26" t="s">
        <v>104</v>
      </c>
    </row>
    <row r="21" spans="1:36" ht="14.1" customHeight="1">
      <c r="A21" s="4"/>
      <c r="B21" s="49"/>
      <c r="C21" s="49"/>
      <c r="D21" s="16" t="s">
        <v>1263</v>
      </c>
      <c r="E21" s="26" t="s">
        <v>206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26" t="s">
        <v>206</v>
      </c>
    </row>
    <row r="22" spans="1:36" ht="14.1" customHeight="1">
      <c r="A22" s="4"/>
      <c r="B22" s="49"/>
      <c r="C22" s="49"/>
      <c r="D22" s="16" t="s">
        <v>963</v>
      </c>
      <c r="E22" s="26" t="s">
        <v>207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26" t="s">
        <v>207</v>
      </c>
    </row>
    <row r="23" spans="1:36" ht="14.1" customHeight="1">
      <c r="A23" s="4"/>
      <c r="B23" s="49"/>
      <c r="C23" s="49"/>
      <c r="D23" s="16" t="s">
        <v>541</v>
      </c>
      <c r="E23" s="26" t="s">
        <v>235</v>
      </c>
      <c r="F23" s="32">
        <v>2821000</v>
      </c>
      <c r="G23" s="32">
        <v>-94000</v>
      </c>
      <c r="H23" s="32">
        <v>300000</v>
      </c>
      <c r="I23" s="32">
        <v>-315000</v>
      </c>
      <c r="J23" s="32">
        <v>-220000</v>
      </c>
      <c r="K23" s="32">
        <v>0</v>
      </c>
      <c r="L23" s="32">
        <v>0</v>
      </c>
      <c r="M23" s="32">
        <v>-1110000</v>
      </c>
      <c r="N23" s="32">
        <v>1382000</v>
      </c>
      <c r="O23" s="32">
        <v>-1000</v>
      </c>
      <c r="P23" s="32">
        <v>1369000</v>
      </c>
      <c r="Q23" s="32">
        <v>267000</v>
      </c>
      <c r="R23" s="32">
        <v>0</v>
      </c>
      <c r="S23" s="32">
        <v>0</v>
      </c>
      <c r="T23" s="32">
        <v>-204000</v>
      </c>
      <c r="U23" s="32">
        <v>0</v>
      </c>
      <c r="V23" s="32">
        <v>800000</v>
      </c>
      <c r="W23" s="32">
        <v>0</v>
      </c>
      <c r="X23" s="32">
        <v>2232000</v>
      </c>
      <c r="Y23" s="32">
        <v>-20000</v>
      </c>
      <c r="Z23" s="32">
        <v>1369000</v>
      </c>
      <c r="AA23" s="32">
        <v>350000</v>
      </c>
      <c r="AB23" s="32">
        <v>286000</v>
      </c>
      <c r="AC23" s="32">
        <v>0</v>
      </c>
      <c r="AD23" s="32">
        <v>-458000</v>
      </c>
      <c r="AE23" s="32">
        <v>0</v>
      </c>
      <c r="AF23" s="32">
        <v>1274000</v>
      </c>
      <c r="AG23" s="32">
        <v>0</v>
      </c>
      <c r="AH23" s="32">
        <v>2821000</v>
      </c>
      <c r="AI23" s="32">
        <v>-27000</v>
      </c>
      <c r="AJ23" s="26" t="s">
        <v>235</v>
      </c>
    </row>
    <row r="24" spans="1:36" ht="14.1" customHeight="1">
      <c r="A24" s="4"/>
      <c r="B24" s="49"/>
      <c r="C24" s="50"/>
      <c r="D24" s="16" t="s">
        <v>1049</v>
      </c>
      <c r="E24" s="26" t="s">
        <v>29</v>
      </c>
      <c r="F24" s="32">
        <v>2821000</v>
      </c>
      <c r="G24" s="32">
        <v>-94000</v>
      </c>
      <c r="H24" s="32">
        <v>300000</v>
      </c>
      <c r="I24" s="32">
        <v>-315000</v>
      </c>
      <c r="J24" s="32">
        <v>-220000</v>
      </c>
      <c r="K24" s="32">
        <v>0</v>
      </c>
      <c r="L24" s="32">
        <v>0</v>
      </c>
      <c r="M24" s="32">
        <v>-1110000</v>
      </c>
      <c r="N24" s="32">
        <v>1382000</v>
      </c>
      <c r="O24" s="32">
        <v>-1000</v>
      </c>
      <c r="P24" s="32">
        <v>1369000</v>
      </c>
      <c r="Q24" s="32">
        <v>267000</v>
      </c>
      <c r="R24" s="32">
        <v>0</v>
      </c>
      <c r="S24" s="32">
        <v>0</v>
      </c>
      <c r="T24" s="32">
        <v>-204000</v>
      </c>
      <c r="U24" s="32">
        <v>0</v>
      </c>
      <c r="V24" s="32">
        <v>800000</v>
      </c>
      <c r="W24" s="32">
        <v>0</v>
      </c>
      <c r="X24" s="32">
        <v>2232000</v>
      </c>
      <c r="Y24" s="32">
        <v>-20000</v>
      </c>
      <c r="Z24" s="32">
        <v>1369000</v>
      </c>
      <c r="AA24" s="32">
        <v>350000</v>
      </c>
      <c r="AB24" s="32">
        <v>286000</v>
      </c>
      <c r="AC24" s="32">
        <v>0</v>
      </c>
      <c r="AD24" s="32">
        <v>-458000</v>
      </c>
      <c r="AE24" s="32">
        <v>0</v>
      </c>
      <c r="AF24" s="32">
        <v>1274000</v>
      </c>
      <c r="AG24" s="32">
        <v>0</v>
      </c>
      <c r="AH24" s="32">
        <v>2821000</v>
      </c>
      <c r="AI24" s="32">
        <v>-27000</v>
      </c>
      <c r="AJ24" s="26" t="s">
        <v>29</v>
      </c>
    </row>
    <row r="25" spans="1:36" ht="14.1" customHeight="1">
      <c r="A25" s="4"/>
      <c r="B25" s="49"/>
      <c r="C25" s="48" t="s">
        <v>995</v>
      </c>
      <c r="D25" s="16" t="s">
        <v>1270</v>
      </c>
      <c r="E25" s="26" t="s">
        <v>36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26" t="s">
        <v>36</v>
      </c>
    </row>
    <row r="26" spans="1:36" ht="14.1" customHeight="1">
      <c r="A26" s="4"/>
      <c r="B26" s="49"/>
      <c r="C26" s="49"/>
      <c r="D26" s="16" t="s">
        <v>1269</v>
      </c>
      <c r="E26" s="26" t="s">
        <v>40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26" t="s">
        <v>40</v>
      </c>
    </row>
    <row r="27" spans="1:36" ht="14.1" customHeight="1">
      <c r="A27" s="4"/>
      <c r="B27" s="49"/>
      <c r="C27" s="49"/>
      <c r="D27" s="16" t="s">
        <v>1267</v>
      </c>
      <c r="E27" s="26" t="s">
        <v>47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26" t="s">
        <v>47</v>
      </c>
    </row>
    <row r="28" spans="1:36" ht="14.1" customHeight="1">
      <c r="A28" s="4"/>
      <c r="B28" s="49"/>
      <c r="C28" s="49"/>
      <c r="D28" s="16" t="s">
        <v>1268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26" t="s">
        <v>50</v>
      </c>
    </row>
    <row r="29" spans="1:36" ht="14.1" customHeight="1">
      <c r="A29" s="4"/>
      <c r="B29" s="49"/>
      <c r="C29" s="49"/>
      <c r="D29" s="16" t="s">
        <v>885</v>
      </c>
      <c r="E29" s="26" t="s">
        <v>52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26" t="s">
        <v>52</v>
      </c>
    </row>
    <row r="30" spans="1:36" ht="14.1" customHeight="1">
      <c r="A30" s="4"/>
      <c r="B30" s="49"/>
      <c r="C30" s="49"/>
      <c r="D30" s="16" t="s">
        <v>1262</v>
      </c>
      <c r="E30" s="26" t="s">
        <v>53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26" t="s">
        <v>53</v>
      </c>
    </row>
    <row r="31" spans="1:36" ht="14.1" customHeight="1">
      <c r="A31" s="4"/>
      <c r="B31" s="49"/>
      <c r="C31" s="49"/>
      <c r="D31" s="16" t="s">
        <v>1263</v>
      </c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26" t="s">
        <v>54</v>
      </c>
    </row>
    <row r="32" spans="1:36" ht="14.1" customHeight="1">
      <c r="A32" s="4"/>
      <c r="B32" s="49"/>
      <c r="C32" s="49"/>
      <c r="D32" s="16" t="s">
        <v>963</v>
      </c>
      <c r="E32" s="26" t="s">
        <v>56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26" t="s">
        <v>56</v>
      </c>
    </row>
    <row r="33" spans="1:36" ht="14.1" customHeight="1">
      <c r="A33" s="4"/>
      <c r="B33" s="49"/>
      <c r="C33" s="49"/>
      <c r="D33" s="16" t="s">
        <v>541</v>
      </c>
      <c r="E33" s="26" t="s">
        <v>57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26" t="s">
        <v>57</v>
      </c>
    </row>
    <row r="34" spans="1:36" ht="14.1" customHeight="1">
      <c r="A34" s="4"/>
      <c r="B34" s="49"/>
      <c r="C34" s="50"/>
      <c r="D34" s="16" t="s">
        <v>1050</v>
      </c>
      <c r="E34" s="26" t="s">
        <v>59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26" t="s">
        <v>59</v>
      </c>
    </row>
    <row r="35" spans="1:36" ht="14.1" customHeight="1">
      <c r="A35" s="4"/>
      <c r="B35" s="49"/>
      <c r="C35" s="48" t="s">
        <v>1010</v>
      </c>
      <c r="D35" s="16" t="s">
        <v>786</v>
      </c>
      <c r="E35" s="26" t="s">
        <v>63</v>
      </c>
      <c r="F35" s="32">
        <v>291000</v>
      </c>
      <c r="G35" s="32">
        <v>760000</v>
      </c>
      <c r="H35" s="32">
        <v>0</v>
      </c>
      <c r="I35" s="32">
        <v>0</v>
      </c>
      <c r="J35" s="32">
        <v>-54000</v>
      </c>
      <c r="K35" s="32">
        <v>0</v>
      </c>
      <c r="L35" s="32">
        <v>8000</v>
      </c>
      <c r="M35" s="32">
        <v>0</v>
      </c>
      <c r="N35" s="32">
        <v>1005000</v>
      </c>
      <c r="O35" s="32">
        <v>634000</v>
      </c>
      <c r="P35" s="32">
        <v>432000</v>
      </c>
      <c r="Q35" s="32">
        <v>-45000</v>
      </c>
      <c r="R35" s="32">
        <v>0</v>
      </c>
      <c r="S35" s="32">
        <v>0</v>
      </c>
      <c r="T35" s="32">
        <v>-139000</v>
      </c>
      <c r="U35" s="32">
        <v>0</v>
      </c>
      <c r="V35" s="32">
        <v>26000</v>
      </c>
      <c r="W35" s="32">
        <v>0</v>
      </c>
      <c r="X35" s="32">
        <v>274000</v>
      </c>
      <c r="Y35" s="32">
        <v>-174000</v>
      </c>
      <c r="Z35" s="32">
        <v>432000</v>
      </c>
      <c r="AA35" s="32">
        <v>-10000</v>
      </c>
      <c r="AB35" s="32">
        <v>0</v>
      </c>
      <c r="AC35" s="32">
        <v>0</v>
      </c>
      <c r="AD35" s="32">
        <v>-158000</v>
      </c>
      <c r="AE35" s="32">
        <v>0</v>
      </c>
      <c r="AF35" s="32">
        <v>29000</v>
      </c>
      <c r="AG35" s="32">
        <v>-2000</v>
      </c>
      <c r="AH35" s="32">
        <v>291000</v>
      </c>
      <c r="AI35" s="32">
        <v>-131000</v>
      </c>
      <c r="AJ35" s="26" t="s">
        <v>63</v>
      </c>
    </row>
    <row r="36" spans="1:36" ht="14.1" customHeight="1">
      <c r="A36" s="4"/>
      <c r="B36" s="49"/>
      <c r="C36" s="49"/>
      <c r="D36" s="16" t="s">
        <v>783</v>
      </c>
      <c r="E36" s="26" t="s">
        <v>64</v>
      </c>
      <c r="F36" s="32">
        <v>971000</v>
      </c>
      <c r="G36" s="32">
        <v>-674000</v>
      </c>
      <c r="H36" s="32">
        <v>401000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698000</v>
      </c>
      <c r="O36" s="32">
        <v>302000</v>
      </c>
      <c r="P36" s="32">
        <v>616000</v>
      </c>
      <c r="Q36" s="32">
        <v>-97000</v>
      </c>
      <c r="R36" s="32">
        <v>264000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783000</v>
      </c>
      <c r="Y36" s="32">
        <v>170000</v>
      </c>
      <c r="Z36" s="32">
        <v>616000</v>
      </c>
      <c r="AA36" s="32">
        <v>-78000</v>
      </c>
      <c r="AB36" s="32">
        <v>433000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971000</v>
      </c>
      <c r="AI36" s="32">
        <v>290000</v>
      </c>
      <c r="AJ36" s="26" t="s">
        <v>64</v>
      </c>
    </row>
    <row r="37" spans="1:36" ht="14.1" customHeight="1">
      <c r="A37" s="4"/>
      <c r="B37" s="49"/>
      <c r="C37" s="49"/>
      <c r="D37" s="16" t="s">
        <v>788</v>
      </c>
      <c r="E37" s="26" t="s">
        <v>66</v>
      </c>
      <c r="F37" s="32">
        <v>937000</v>
      </c>
      <c r="G37" s="32">
        <v>-874000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63000</v>
      </c>
      <c r="O37" s="32">
        <v>-205000</v>
      </c>
      <c r="P37" s="32">
        <v>63000</v>
      </c>
      <c r="Q37" s="32">
        <v>-18000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45000</v>
      </c>
      <c r="Y37" s="32">
        <v>42000</v>
      </c>
      <c r="Z37" s="32">
        <v>63000</v>
      </c>
      <c r="AA37" s="32">
        <v>874000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937000</v>
      </c>
      <c r="AI37" s="32">
        <v>935000</v>
      </c>
      <c r="AJ37" s="26" t="s">
        <v>66</v>
      </c>
    </row>
    <row r="38" spans="1:36" ht="14.1" customHeight="1">
      <c r="A38" s="4"/>
      <c r="B38" s="49"/>
      <c r="C38" s="49"/>
      <c r="D38" s="16" t="s">
        <v>992</v>
      </c>
      <c r="E38" s="26" t="s">
        <v>68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26" t="s">
        <v>68</v>
      </c>
    </row>
    <row r="39" spans="1:36" ht="14.1" customHeight="1">
      <c r="A39" s="4"/>
      <c r="B39" s="49"/>
      <c r="C39" s="49"/>
      <c r="D39" s="16" t="s">
        <v>784</v>
      </c>
      <c r="E39" s="26" t="s">
        <v>69</v>
      </c>
      <c r="F39" s="32">
        <v>19000</v>
      </c>
      <c r="G39" s="32">
        <v>-8000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11000</v>
      </c>
      <c r="O39" s="32">
        <v>1000</v>
      </c>
      <c r="P39" s="32">
        <v>3000</v>
      </c>
      <c r="Q39" s="32">
        <v>3000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6000</v>
      </c>
      <c r="Y39" s="32">
        <v>5000</v>
      </c>
      <c r="Z39" s="32">
        <v>3000</v>
      </c>
      <c r="AA39" s="32">
        <v>16000</v>
      </c>
      <c r="AB39" s="32">
        <v>0</v>
      </c>
      <c r="AC39" s="32">
        <v>0</v>
      </c>
      <c r="AD39" s="32">
        <v>0</v>
      </c>
      <c r="AE39" s="32">
        <v>0</v>
      </c>
      <c r="AF39" s="32">
        <v>0</v>
      </c>
      <c r="AG39" s="32">
        <v>0</v>
      </c>
      <c r="AH39" s="32">
        <v>19000</v>
      </c>
      <c r="AI39" s="32">
        <v>19000</v>
      </c>
      <c r="AJ39" s="26" t="s">
        <v>69</v>
      </c>
    </row>
    <row r="40" spans="1:36" ht="14.1" customHeight="1">
      <c r="A40" s="4"/>
      <c r="B40" s="49"/>
      <c r="C40" s="50"/>
      <c r="D40" s="16" t="s">
        <v>1055</v>
      </c>
      <c r="E40" s="26" t="s">
        <v>70</v>
      </c>
      <c r="F40" s="32">
        <v>2218000</v>
      </c>
      <c r="G40" s="32">
        <v>-796000</v>
      </c>
      <c r="H40" s="32">
        <v>401000</v>
      </c>
      <c r="I40" s="32">
        <v>0</v>
      </c>
      <c r="J40" s="32">
        <v>-54000</v>
      </c>
      <c r="K40" s="32">
        <v>0</v>
      </c>
      <c r="L40" s="32">
        <v>8000</v>
      </c>
      <c r="M40" s="32">
        <v>0</v>
      </c>
      <c r="N40" s="32">
        <v>1777000</v>
      </c>
      <c r="O40" s="32">
        <v>732000</v>
      </c>
      <c r="P40" s="32">
        <v>1114000</v>
      </c>
      <c r="Q40" s="32">
        <v>-157000</v>
      </c>
      <c r="R40" s="32">
        <v>264000</v>
      </c>
      <c r="S40" s="32">
        <v>0</v>
      </c>
      <c r="T40" s="32">
        <v>-139000</v>
      </c>
      <c r="U40" s="32">
        <v>0</v>
      </c>
      <c r="V40" s="32">
        <v>26000</v>
      </c>
      <c r="W40" s="32">
        <v>0</v>
      </c>
      <c r="X40" s="32">
        <v>1108000</v>
      </c>
      <c r="Y40" s="32">
        <v>43000</v>
      </c>
      <c r="Z40" s="32">
        <v>1114000</v>
      </c>
      <c r="AA40" s="32">
        <v>802000</v>
      </c>
      <c r="AB40" s="32">
        <v>433000</v>
      </c>
      <c r="AC40" s="32">
        <v>0</v>
      </c>
      <c r="AD40" s="32">
        <v>-158000</v>
      </c>
      <c r="AE40" s="32">
        <v>0</v>
      </c>
      <c r="AF40" s="32">
        <v>29000</v>
      </c>
      <c r="AG40" s="32">
        <v>-2000</v>
      </c>
      <c r="AH40" s="32">
        <v>2218000</v>
      </c>
      <c r="AI40" s="32">
        <v>1113000</v>
      </c>
      <c r="AJ40" s="26" t="s">
        <v>70</v>
      </c>
    </row>
    <row r="41" spans="1:36" ht="14.1" customHeight="1">
      <c r="A41" s="4"/>
      <c r="B41" s="49"/>
      <c r="C41" s="50" t="s">
        <v>1017</v>
      </c>
      <c r="D41" s="50"/>
      <c r="E41" s="26" t="s">
        <v>73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v>0</v>
      </c>
      <c r="AF41" s="32">
        <v>0</v>
      </c>
      <c r="AG41" s="32">
        <v>0</v>
      </c>
      <c r="AH41" s="32">
        <v>0</v>
      </c>
      <c r="AI41" s="32">
        <v>0</v>
      </c>
      <c r="AJ41" s="26" t="s">
        <v>73</v>
      </c>
    </row>
    <row r="42" spans="1:36" ht="14.1" customHeight="1">
      <c r="A42" s="4"/>
      <c r="B42" s="50"/>
      <c r="C42" s="50" t="s">
        <v>1096</v>
      </c>
      <c r="D42" s="50"/>
      <c r="E42" s="26" t="s">
        <v>75</v>
      </c>
      <c r="F42" s="32">
        <v>5039000</v>
      </c>
      <c r="G42" s="32">
        <v>-890000</v>
      </c>
      <c r="H42" s="32">
        <v>701000</v>
      </c>
      <c r="I42" s="32">
        <v>-315000</v>
      </c>
      <c r="J42" s="32">
        <v>-274000</v>
      </c>
      <c r="K42" s="32">
        <v>0</v>
      </c>
      <c r="L42" s="32">
        <v>8000</v>
      </c>
      <c r="M42" s="32">
        <v>-1110000</v>
      </c>
      <c r="N42" s="32">
        <v>3159000</v>
      </c>
      <c r="O42" s="32">
        <v>731000</v>
      </c>
      <c r="P42" s="32">
        <v>2483000</v>
      </c>
      <c r="Q42" s="32">
        <v>110000</v>
      </c>
      <c r="R42" s="32">
        <v>264000</v>
      </c>
      <c r="S42" s="32">
        <v>0</v>
      </c>
      <c r="T42" s="32">
        <v>-343000</v>
      </c>
      <c r="U42" s="32">
        <v>0</v>
      </c>
      <c r="V42" s="32">
        <v>826000</v>
      </c>
      <c r="W42" s="32">
        <v>0</v>
      </c>
      <c r="X42" s="32">
        <v>3340000</v>
      </c>
      <c r="Y42" s="32">
        <v>23000</v>
      </c>
      <c r="Z42" s="32">
        <v>2483000</v>
      </c>
      <c r="AA42" s="32">
        <v>1152000</v>
      </c>
      <c r="AB42" s="32">
        <v>719000</v>
      </c>
      <c r="AC42" s="32">
        <v>0</v>
      </c>
      <c r="AD42" s="32">
        <v>-616000</v>
      </c>
      <c r="AE42" s="32">
        <v>0</v>
      </c>
      <c r="AF42" s="32">
        <v>1303000</v>
      </c>
      <c r="AG42" s="32">
        <v>-2000</v>
      </c>
      <c r="AH42" s="32">
        <v>5039000</v>
      </c>
      <c r="AI42" s="32">
        <v>1086000</v>
      </c>
      <c r="AJ42" s="26" t="s">
        <v>75</v>
      </c>
    </row>
    <row r="43" spans="1:36" ht="14.1" customHeight="1">
      <c r="A43" s="4"/>
      <c r="B43" s="48" t="s">
        <v>760</v>
      </c>
      <c r="C43" s="48" t="s">
        <v>763</v>
      </c>
      <c r="D43" s="16" t="s">
        <v>786</v>
      </c>
      <c r="E43" s="26" t="s">
        <v>76</v>
      </c>
      <c r="F43" s="32">
        <v>109000</v>
      </c>
      <c r="G43" s="32">
        <v>-35000</v>
      </c>
      <c r="H43" s="32">
        <v>0</v>
      </c>
      <c r="I43" s="32">
        <v>0</v>
      </c>
      <c r="J43" s="32">
        <v>0</v>
      </c>
      <c r="K43" s="32">
        <v>0</v>
      </c>
      <c r="L43" s="32">
        <v>34000</v>
      </c>
      <c r="M43" s="32">
        <v>-2000</v>
      </c>
      <c r="N43" s="32">
        <v>106000</v>
      </c>
      <c r="O43" s="32">
        <v>9000</v>
      </c>
      <c r="P43" s="32">
        <v>255000</v>
      </c>
      <c r="Q43" s="32">
        <v>-56000</v>
      </c>
      <c r="R43" s="32">
        <v>0</v>
      </c>
      <c r="S43" s="32">
        <v>0</v>
      </c>
      <c r="T43" s="32">
        <v>0</v>
      </c>
      <c r="U43" s="32">
        <v>0</v>
      </c>
      <c r="V43" s="32">
        <v>43000</v>
      </c>
      <c r="W43" s="32">
        <v>-77000</v>
      </c>
      <c r="X43" s="32">
        <v>165000</v>
      </c>
      <c r="Y43" s="32">
        <v>41000</v>
      </c>
      <c r="Z43" s="32">
        <v>255000</v>
      </c>
      <c r="AA43" s="32">
        <v>-125000</v>
      </c>
      <c r="AB43" s="32">
        <v>0</v>
      </c>
      <c r="AC43" s="32">
        <v>0</v>
      </c>
      <c r="AD43" s="32">
        <v>0</v>
      </c>
      <c r="AE43" s="32">
        <v>0</v>
      </c>
      <c r="AF43" s="32">
        <v>57000</v>
      </c>
      <c r="AG43" s="32">
        <v>-78000</v>
      </c>
      <c r="AH43" s="32">
        <v>109000</v>
      </c>
      <c r="AI43" s="32">
        <v>41000</v>
      </c>
      <c r="AJ43" s="26" t="s">
        <v>76</v>
      </c>
    </row>
    <row r="44" spans="1:36" ht="14.1" customHeight="1">
      <c r="A44" s="4"/>
      <c r="B44" s="49"/>
      <c r="C44" s="49"/>
      <c r="D44" s="16" t="s">
        <v>783</v>
      </c>
      <c r="E44" s="26" t="s">
        <v>78</v>
      </c>
      <c r="F44" s="32">
        <v>128000</v>
      </c>
      <c r="G44" s="32">
        <v>138000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266000</v>
      </c>
      <c r="O44" s="32">
        <v>0</v>
      </c>
      <c r="P44" s="32">
        <v>184000</v>
      </c>
      <c r="Q44" s="32">
        <v>13000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197000</v>
      </c>
      <c r="Y44" s="32">
        <v>-16000</v>
      </c>
      <c r="Z44" s="32">
        <v>184000</v>
      </c>
      <c r="AA44" s="32">
        <v>-56000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128000</v>
      </c>
      <c r="AI44" s="32">
        <v>-16000</v>
      </c>
      <c r="AJ44" s="26" t="s">
        <v>78</v>
      </c>
    </row>
    <row r="45" spans="1:36" ht="14.1" customHeight="1">
      <c r="A45" s="4"/>
      <c r="B45" s="49"/>
      <c r="C45" s="49"/>
      <c r="D45" s="16" t="s">
        <v>788</v>
      </c>
      <c r="E45" s="26" t="s">
        <v>79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26" t="s">
        <v>79</v>
      </c>
    </row>
    <row r="46" spans="1:36" ht="14.1" customHeight="1">
      <c r="A46" s="4"/>
      <c r="B46" s="49"/>
      <c r="C46" s="49"/>
      <c r="D46" s="16" t="s">
        <v>992</v>
      </c>
      <c r="E46" s="26" t="s">
        <v>81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26" t="s">
        <v>81</v>
      </c>
    </row>
    <row r="47" spans="1:36" ht="14.1" customHeight="1">
      <c r="A47" s="4"/>
      <c r="B47" s="49"/>
      <c r="C47" s="49"/>
      <c r="D47" s="16" t="s">
        <v>784</v>
      </c>
      <c r="E47" s="26" t="s">
        <v>82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26" t="s">
        <v>82</v>
      </c>
    </row>
    <row r="48" spans="1:36" ht="14.1" customHeight="1">
      <c r="A48" s="4"/>
      <c r="B48" s="49"/>
      <c r="C48" s="50"/>
      <c r="D48" s="16" t="s">
        <v>1024</v>
      </c>
      <c r="E48" s="26" t="s">
        <v>83</v>
      </c>
      <c r="F48" s="32">
        <v>237000</v>
      </c>
      <c r="G48" s="32">
        <v>103000</v>
      </c>
      <c r="H48" s="32">
        <v>0</v>
      </c>
      <c r="I48" s="32">
        <v>0</v>
      </c>
      <c r="J48" s="32">
        <v>0</v>
      </c>
      <c r="K48" s="32">
        <v>0</v>
      </c>
      <c r="L48" s="32">
        <v>34000</v>
      </c>
      <c r="M48" s="32">
        <v>-2000</v>
      </c>
      <c r="N48" s="32">
        <v>372000</v>
      </c>
      <c r="O48" s="32">
        <v>9000</v>
      </c>
      <c r="P48" s="32">
        <v>439000</v>
      </c>
      <c r="Q48" s="32">
        <v>-43000</v>
      </c>
      <c r="R48" s="32">
        <v>0</v>
      </c>
      <c r="S48" s="32">
        <v>0</v>
      </c>
      <c r="T48" s="32">
        <v>0</v>
      </c>
      <c r="U48" s="32">
        <v>0</v>
      </c>
      <c r="V48" s="32">
        <v>43000</v>
      </c>
      <c r="W48" s="32">
        <v>-77000</v>
      </c>
      <c r="X48" s="32">
        <v>362000</v>
      </c>
      <c r="Y48" s="32">
        <v>25000</v>
      </c>
      <c r="Z48" s="32">
        <v>439000</v>
      </c>
      <c r="AA48" s="32">
        <v>-181000</v>
      </c>
      <c r="AB48" s="32">
        <v>0</v>
      </c>
      <c r="AC48" s="32">
        <v>0</v>
      </c>
      <c r="AD48" s="32">
        <v>0</v>
      </c>
      <c r="AE48" s="32">
        <v>0</v>
      </c>
      <c r="AF48" s="32">
        <v>57000</v>
      </c>
      <c r="AG48" s="32">
        <v>-78000</v>
      </c>
      <c r="AH48" s="32">
        <v>237000</v>
      </c>
      <c r="AI48" s="32">
        <v>25000</v>
      </c>
      <c r="AJ48" s="26" t="s">
        <v>83</v>
      </c>
    </row>
    <row r="49" spans="1:36" ht="14.1" customHeight="1">
      <c r="A49" s="4"/>
      <c r="B49" s="49"/>
      <c r="C49" s="50" t="s">
        <v>773</v>
      </c>
      <c r="D49" s="50"/>
      <c r="E49" s="26" t="s">
        <v>85</v>
      </c>
      <c r="F49" s="32">
        <v>3000</v>
      </c>
      <c r="G49" s="32">
        <v>3000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6000</v>
      </c>
      <c r="O49" s="32">
        <v>2000</v>
      </c>
      <c r="P49" s="32">
        <v>47000</v>
      </c>
      <c r="Q49" s="32">
        <v>-41000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6000</v>
      </c>
      <c r="Y49" s="32">
        <v>3000</v>
      </c>
      <c r="Z49" s="32">
        <v>47000</v>
      </c>
      <c r="AA49" s="32">
        <v>-44000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3000</v>
      </c>
      <c r="AI49" s="32">
        <v>1000</v>
      </c>
      <c r="AJ49" s="26" t="s">
        <v>85</v>
      </c>
    </row>
    <row r="50" spans="1:36" ht="14.1" customHeight="1">
      <c r="A50" s="4"/>
      <c r="B50" s="48"/>
      <c r="C50" s="48" t="s">
        <v>1092</v>
      </c>
      <c r="D50" s="48"/>
      <c r="E50" s="27" t="s">
        <v>86</v>
      </c>
      <c r="F50" s="33">
        <v>240000</v>
      </c>
      <c r="G50" s="33">
        <v>106000</v>
      </c>
      <c r="H50" s="33">
        <v>0</v>
      </c>
      <c r="I50" s="33">
        <v>0</v>
      </c>
      <c r="J50" s="33">
        <v>0</v>
      </c>
      <c r="K50" s="33">
        <v>0</v>
      </c>
      <c r="L50" s="33">
        <v>34000</v>
      </c>
      <c r="M50" s="33">
        <v>-2000</v>
      </c>
      <c r="N50" s="33">
        <v>378000</v>
      </c>
      <c r="O50" s="33">
        <v>11000</v>
      </c>
      <c r="P50" s="33">
        <v>486000</v>
      </c>
      <c r="Q50" s="33">
        <v>-84000</v>
      </c>
      <c r="R50" s="33">
        <v>0</v>
      </c>
      <c r="S50" s="33">
        <v>0</v>
      </c>
      <c r="T50" s="33">
        <v>0</v>
      </c>
      <c r="U50" s="33">
        <v>0</v>
      </c>
      <c r="V50" s="33">
        <v>43000</v>
      </c>
      <c r="W50" s="33">
        <v>-77000</v>
      </c>
      <c r="X50" s="33">
        <v>368000</v>
      </c>
      <c r="Y50" s="33">
        <v>28000</v>
      </c>
      <c r="Z50" s="33">
        <v>486000</v>
      </c>
      <c r="AA50" s="33">
        <v>-225000</v>
      </c>
      <c r="AB50" s="33">
        <v>0</v>
      </c>
      <c r="AC50" s="33">
        <v>0</v>
      </c>
      <c r="AD50" s="33">
        <v>0</v>
      </c>
      <c r="AE50" s="33">
        <v>0</v>
      </c>
      <c r="AF50" s="33">
        <v>57000</v>
      </c>
      <c r="AG50" s="33">
        <v>-78000</v>
      </c>
      <c r="AH50" s="33">
        <v>240000</v>
      </c>
      <c r="AI50" s="33">
        <v>26000</v>
      </c>
      <c r="AJ50" s="27" t="s">
        <v>86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1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9.42578125" customWidth="1"/>
    <col min="3" max="3" width="39.5703125" customWidth="1"/>
    <col min="4" max="4" width="8.28515625" customWidth="1"/>
    <col min="5" max="7" width="16.28515625" customWidth="1"/>
    <col min="8" max="8" width="8.28515625" customWidth="1"/>
  </cols>
  <sheetData>
    <row r="1" spans="1:8" ht="14.1" customHeight="1">
      <c r="A1" s="41"/>
      <c r="B1" s="42"/>
      <c r="C1" s="43"/>
      <c r="D1" s="4"/>
      <c r="E1" s="4"/>
      <c r="F1" s="4"/>
      <c r="G1" s="4"/>
      <c r="H1" s="4"/>
    </row>
    <row r="2" spans="1:8" ht="14.1" customHeight="1">
      <c r="A2" s="41"/>
      <c r="B2" s="42"/>
      <c r="C2" s="43"/>
      <c r="D2" s="4"/>
      <c r="E2" s="4"/>
      <c r="F2" s="4"/>
      <c r="G2" s="4"/>
      <c r="H2" s="4"/>
    </row>
    <row r="3" spans="1:8" ht="12.95" customHeight="1">
      <c r="A3" s="4"/>
      <c r="B3" s="4"/>
      <c r="C3" s="4"/>
      <c r="D3" s="4"/>
      <c r="E3" s="4"/>
      <c r="F3" s="4"/>
      <c r="G3" s="4"/>
      <c r="H3" s="4"/>
    </row>
    <row r="4" spans="1:8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</row>
    <row r="5" spans="1:8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</row>
    <row r="6" spans="1:8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</row>
    <row r="7" spans="1:8" ht="14.1" customHeight="1">
      <c r="A7" s="13"/>
      <c r="B7" s="13"/>
      <c r="C7" s="8"/>
      <c r="D7" s="4"/>
      <c r="E7" s="4"/>
      <c r="F7" s="4"/>
      <c r="G7" s="4"/>
      <c r="H7" s="4"/>
    </row>
    <row r="8" spans="1:8" ht="14.1" customHeight="1">
      <c r="A8" s="14"/>
      <c r="B8" s="14" t="s">
        <v>973</v>
      </c>
      <c r="C8" s="21" t="str">
        <f>B11</f>
        <v>660-56</v>
      </c>
      <c r="D8" s="4"/>
      <c r="E8" s="4"/>
      <c r="F8" s="4"/>
      <c r="G8" s="4"/>
      <c r="H8" s="4"/>
    </row>
    <row r="9" spans="1:8" ht="12.95" customHeight="1">
      <c r="A9" s="4"/>
      <c r="B9" s="4"/>
      <c r="C9" s="4"/>
      <c r="D9" s="4"/>
      <c r="E9" s="4"/>
      <c r="F9" s="4"/>
      <c r="G9" s="4"/>
      <c r="H9" s="4"/>
    </row>
    <row r="10" spans="1:8" ht="50.1" customHeight="1">
      <c r="A10" s="4"/>
      <c r="B10" s="46" t="s">
        <v>191</v>
      </c>
      <c r="C10" s="42"/>
      <c r="D10" s="42"/>
      <c r="E10" s="42"/>
      <c r="F10" s="42"/>
      <c r="G10" s="42"/>
      <c r="H10" s="60"/>
    </row>
    <row r="11" spans="1:8" ht="14.1" customHeight="1">
      <c r="A11" s="4"/>
      <c r="B11" s="22" t="s">
        <v>190</v>
      </c>
      <c r="C11" s="4"/>
      <c r="D11" s="4"/>
      <c r="E11" s="4"/>
      <c r="F11" s="4"/>
      <c r="G11" s="4"/>
      <c r="H11" s="4"/>
    </row>
    <row r="12" spans="1:8" ht="14.1" customHeight="1">
      <c r="A12" s="4"/>
      <c r="B12" s="4"/>
      <c r="C12" s="4"/>
      <c r="D12" s="4"/>
      <c r="E12" s="29" t="s">
        <v>1282</v>
      </c>
      <c r="F12" s="29" t="s">
        <v>1204</v>
      </c>
      <c r="G12" s="29" t="s">
        <v>1273</v>
      </c>
      <c r="H12" s="4"/>
    </row>
    <row r="13" spans="1:8" ht="14.1" customHeight="1">
      <c r="A13" s="4"/>
      <c r="B13" s="4"/>
      <c r="C13" s="4"/>
      <c r="D13" s="4"/>
      <c r="E13" s="29" t="s">
        <v>825</v>
      </c>
      <c r="F13" s="29" t="s">
        <v>825</v>
      </c>
      <c r="G13" s="29" t="s">
        <v>825</v>
      </c>
      <c r="H13" s="4"/>
    </row>
    <row r="14" spans="1:8" ht="12.95" customHeight="1">
      <c r="A14" s="4"/>
      <c r="B14" s="4"/>
      <c r="C14" s="4"/>
      <c r="D14" s="4"/>
      <c r="E14" s="26" t="s">
        <v>28</v>
      </c>
      <c r="F14" s="26" t="s">
        <v>28</v>
      </c>
      <c r="G14" s="26" t="s">
        <v>28</v>
      </c>
      <c r="H14" s="4"/>
    </row>
    <row r="15" spans="1:8" ht="45" customHeight="1">
      <c r="A15" s="4"/>
      <c r="B15" s="48" t="s">
        <v>804</v>
      </c>
      <c r="C15" s="16" t="s">
        <v>1143</v>
      </c>
      <c r="D15" s="26" t="s">
        <v>28</v>
      </c>
      <c r="E15" s="32">
        <v>0</v>
      </c>
      <c r="F15" s="32">
        <v>0</v>
      </c>
      <c r="G15" s="32">
        <v>0</v>
      </c>
      <c r="H15" s="26" t="s">
        <v>28</v>
      </c>
    </row>
    <row r="16" spans="1:8" ht="14.1" customHeight="1">
      <c r="A16" s="4"/>
      <c r="B16" s="49"/>
      <c r="C16" s="16" t="s">
        <v>939</v>
      </c>
      <c r="D16" s="26" t="s">
        <v>58</v>
      </c>
      <c r="E16" s="32">
        <v>0</v>
      </c>
      <c r="F16" s="32">
        <v>0</v>
      </c>
      <c r="G16" s="32">
        <v>0</v>
      </c>
      <c r="H16" s="26" t="s">
        <v>58</v>
      </c>
    </row>
    <row r="17" spans="1:8" ht="14.1" customHeight="1">
      <c r="A17" s="4"/>
      <c r="B17" s="50"/>
      <c r="C17" s="16" t="s">
        <v>1066</v>
      </c>
      <c r="D17" s="26" t="s">
        <v>77</v>
      </c>
      <c r="E17" s="32">
        <v>0</v>
      </c>
      <c r="F17" s="32">
        <v>0</v>
      </c>
      <c r="G17" s="32">
        <v>0</v>
      </c>
      <c r="H17" s="26" t="s">
        <v>77</v>
      </c>
    </row>
    <row r="18" spans="1:8" ht="45" customHeight="1">
      <c r="A18" s="4"/>
      <c r="B18" s="48" t="s">
        <v>805</v>
      </c>
      <c r="C18" s="16" t="s">
        <v>1143</v>
      </c>
      <c r="D18" s="26" t="s">
        <v>91</v>
      </c>
      <c r="E18" s="32">
        <v>0</v>
      </c>
      <c r="F18" s="32">
        <v>0</v>
      </c>
      <c r="G18" s="32">
        <v>0</v>
      </c>
      <c r="H18" s="26" t="s">
        <v>91</v>
      </c>
    </row>
    <row r="19" spans="1:8" ht="14.1" customHeight="1">
      <c r="A19" s="4"/>
      <c r="B19" s="49"/>
      <c r="C19" s="16" t="s">
        <v>939</v>
      </c>
      <c r="D19" s="26" t="s">
        <v>99</v>
      </c>
      <c r="E19" s="32">
        <v>209000</v>
      </c>
      <c r="F19" s="32">
        <v>218000</v>
      </c>
      <c r="G19" s="32">
        <v>225000</v>
      </c>
      <c r="H19" s="26" t="s">
        <v>99</v>
      </c>
    </row>
    <row r="20" spans="1:8" ht="14.1" customHeight="1">
      <c r="A20" s="4"/>
      <c r="B20" s="50"/>
      <c r="C20" s="16" t="s">
        <v>1066</v>
      </c>
      <c r="D20" s="26" t="s">
        <v>104</v>
      </c>
      <c r="E20" s="32">
        <v>9454000</v>
      </c>
      <c r="F20" s="32">
        <v>10746000</v>
      </c>
      <c r="G20" s="32">
        <v>11300000</v>
      </c>
      <c r="H20" s="26" t="s">
        <v>104</v>
      </c>
    </row>
    <row r="21" spans="1:8" ht="14.1" customHeight="1">
      <c r="A21" s="4"/>
      <c r="B21" s="48" t="s">
        <v>1134</v>
      </c>
      <c r="C21" s="48"/>
      <c r="D21" s="27" t="s">
        <v>206</v>
      </c>
      <c r="E21" s="33">
        <v>9663000</v>
      </c>
      <c r="F21" s="33">
        <v>10964000</v>
      </c>
      <c r="G21" s="33">
        <v>11525000</v>
      </c>
      <c r="H21" s="27" t="s">
        <v>206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47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21.28515625" customWidth="1"/>
    <col min="5" max="5" width="8.28515625" customWidth="1"/>
    <col min="6" max="17" width="16.28515625" customWidth="1"/>
    <col min="18" max="18" width="8.28515625" customWidth="1"/>
  </cols>
  <sheetData>
    <row r="1" spans="1:18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4"/>
      <c r="B8" s="14" t="s">
        <v>973</v>
      </c>
      <c r="C8" s="21" t="str">
        <f>B11</f>
        <v>660-57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>
      <c r="A10" s="4"/>
      <c r="B10" s="57" t="s">
        <v>193</v>
      </c>
      <c r="C10" s="42"/>
      <c r="D10" s="42"/>
      <c r="E10" s="42"/>
      <c r="F10" s="42"/>
      <c r="G10" s="42"/>
      <c r="H10" s="42"/>
      <c r="I10" s="42"/>
      <c r="J10" s="42"/>
      <c r="K10" s="42"/>
      <c r="L10" s="58"/>
      <c r="M10" s="4"/>
      <c r="N10" s="4"/>
      <c r="O10" s="4"/>
      <c r="P10" s="4"/>
      <c r="Q10" s="4"/>
      <c r="R10" s="4"/>
    </row>
    <row r="11" spans="1:18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3" t="s">
        <v>1282</v>
      </c>
      <c r="G12" s="54"/>
      <c r="H12" s="53"/>
      <c r="I12" s="53" t="s">
        <v>1204</v>
      </c>
      <c r="J12" s="54"/>
      <c r="K12" s="53"/>
      <c r="L12" s="53" t="s">
        <v>982</v>
      </c>
      <c r="M12" s="54"/>
      <c r="N12" s="53"/>
      <c r="O12" s="53" t="s">
        <v>983</v>
      </c>
      <c r="P12" s="54"/>
      <c r="Q12" s="53"/>
      <c r="R12" s="4"/>
    </row>
    <row r="13" spans="1:18" ht="29.1" customHeight="1">
      <c r="A13" s="4"/>
      <c r="B13" s="4"/>
      <c r="C13" s="4"/>
      <c r="D13" s="4"/>
      <c r="E13" s="4"/>
      <c r="F13" s="29" t="s">
        <v>831</v>
      </c>
      <c r="G13" s="29" t="s">
        <v>679</v>
      </c>
      <c r="H13" s="29" t="s">
        <v>1258</v>
      </c>
      <c r="I13" s="29" t="s">
        <v>831</v>
      </c>
      <c r="J13" s="29" t="s">
        <v>679</v>
      </c>
      <c r="K13" s="29" t="s">
        <v>1258</v>
      </c>
      <c r="L13" s="29" t="s">
        <v>831</v>
      </c>
      <c r="M13" s="29" t="s">
        <v>679</v>
      </c>
      <c r="N13" s="29" t="s">
        <v>1258</v>
      </c>
      <c r="O13" s="29" t="s">
        <v>831</v>
      </c>
      <c r="P13" s="29" t="s">
        <v>679</v>
      </c>
      <c r="Q13" s="29" t="s">
        <v>1258</v>
      </c>
      <c r="R13" s="4"/>
    </row>
    <row r="14" spans="1:18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28</v>
      </c>
      <c r="J14" s="30" t="s">
        <v>58</v>
      </c>
      <c r="K14" s="30" t="s">
        <v>77</v>
      </c>
      <c r="L14" s="30" t="s">
        <v>91</v>
      </c>
      <c r="M14" s="30" t="s">
        <v>99</v>
      </c>
      <c r="N14" s="30" t="s">
        <v>104</v>
      </c>
      <c r="O14" s="30" t="s">
        <v>91</v>
      </c>
      <c r="P14" s="30" t="s">
        <v>99</v>
      </c>
      <c r="Q14" s="30" t="s">
        <v>104</v>
      </c>
      <c r="R14" s="4"/>
    </row>
    <row r="15" spans="1:18">
      <c r="A15" s="4"/>
      <c r="B15" s="48" t="s">
        <v>559</v>
      </c>
      <c r="C15" s="50" t="s">
        <v>578</v>
      </c>
      <c r="D15" s="50"/>
      <c r="E15" s="30" t="s">
        <v>28</v>
      </c>
      <c r="F15" s="32">
        <v>251356000</v>
      </c>
      <c r="G15" s="32">
        <v>1865000</v>
      </c>
      <c r="H15" s="38">
        <v>3</v>
      </c>
      <c r="I15" s="32">
        <v>245408000</v>
      </c>
      <c r="J15" s="32">
        <v>2180000</v>
      </c>
      <c r="K15" s="38">
        <v>3.6</v>
      </c>
      <c r="L15" s="32">
        <v>248710000</v>
      </c>
      <c r="M15" s="32">
        <v>6596000</v>
      </c>
      <c r="N15" s="38">
        <v>3.55</v>
      </c>
      <c r="O15" s="32">
        <v>242243000</v>
      </c>
      <c r="P15" s="32">
        <v>6676000</v>
      </c>
      <c r="Q15" s="38">
        <v>3.69</v>
      </c>
      <c r="R15" s="30" t="s">
        <v>28</v>
      </c>
    </row>
    <row r="16" spans="1:18">
      <c r="A16" s="4"/>
      <c r="B16" s="49"/>
      <c r="C16" s="50" t="s">
        <v>940</v>
      </c>
      <c r="D16" s="50"/>
      <c r="E16" s="30" t="s">
        <v>58</v>
      </c>
      <c r="F16" s="32">
        <v>24128000</v>
      </c>
      <c r="G16" s="32">
        <v>281000</v>
      </c>
      <c r="H16" s="38">
        <v>4.74</v>
      </c>
      <c r="I16" s="32">
        <v>24976000</v>
      </c>
      <c r="J16" s="32">
        <v>305000</v>
      </c>
      <c r="K16" s="38">
        <v>4.97</v>
      </c>
      <c r="L16" s="32">
        <v>24921000</v>
      </c>
      <c r="M16" s="32">
        <v>911000</v>
      </c>
      <c r="N16" s="38">
        <v>4.9000000000000004</v>
      </c>
      <c r="O16" s="32">
        <v>24310000</v>
      </c>
      <c r="P16" s="32">
        <v>876000</v>
      </c>
      <c r="Q16" s="38">
        <v>4.83</v>
      </c>
      <c r="R16" s="30" t="s">
        <v>58</v>
      </c>
    </row>
    <row r="17" spans="1:18">
      <c r="A17" s="4"/>
      <c r="B17" s="49"/>
      <c r="C17" s="50" t="s">
        <v>1022</v>
      </c>
      <c r="D17" s="50"/>
      <c r="E17" s="30" t="s">
        <v>77</v>
      </c>
      <c r="F17" s="32">
        <v>275484000</v>
      </c>
      <c r="G17" s="32">
        <v>2146000</v>
      </c>
      <c r="H17" s="38">
        <v>3.15</v>
      </c>
      <c r="I17" s="32">
        <v>270384000</v>
      </c>
      <c r="J17" s="32">
        <v>2485000</v>
      </c>
      <c r="K17" s="38">
        <v>3.7272449072943199</v>
      </c>
      <c r="L17" s="32">
        <v>273631000</v>
      </c>
      <c r="M17" s="32">
        <v>7507000</v>
      </c>
      <c r="N17" s="38">
        <v>3.67</v>
      </c>
      <c r="O17" s="32">
        <v>266553000</v>
      </c>
      <c r="P17" s="32">
        <v>7552000</v>
      </c>
      <c r="Q17" s="38">
        <v>3.8</v>
      </c>
      <c r="R17" s="30" t="s">
        <v>77</v>
      </c>
    </row>
    <row r="18" spans="1:18">
      <c r="A18" s="4"/>
      <c r="B18" s="50"/>
      <c r="C18" s="16"/>
      <c r="D18" s="16" t="s">
        <v>927</v>
      </c>
      <c r="E18" s="30" t="s">
        <v>91</v>
      </c>
      <c r="F18" s="34"/>
      <c r="G18" s="32">
        <v>103000</v>
      </c>
      <c r="H18" s="35"/>
      <c r="I18" s="34"/>
      <c r="J18" s="32">
        <v>82000</v>
      </c>
      <c r="K18" s="35"/>
      <c r="L18" s="34"/>
      <c r="M18" s="32">
        <v>298000</v>
      </c>
      <c r="N18" s="35"/>
      <c r="O18" s="34"/>
      <c r="P18" s="32">
        <v>267000</v>
      </c>
      <c r="Q18" s="35"/>
      <c r="R18" s="30" t="s">
        <v>91</v>
      </c>
    </row>
    <row r="19" spans="1:18">
      <c r="A19" s="4"/>
      <c r="B19" s="48" t="s">
        <v>558</v>
      </c>
      <c r="C19" s="50" t="s">
        <v>578</v>
      </c>
      <c r="D19" s="50"/>
      <c r="E19" s="30" t="s">
        <v>99</v>
      </c>
      <c r="F19" s="32">
        <v>711000</v>
      </c>
      <c r="G19" s="32">
        <v>8000</v>
      </c>
      <c r="H19" s="38">
        <v>4.58</v>
      </c>
      <c r="I19" s="32">
        <v>716000</v>
      </c>
      <c r="J19" s="32">
        <v>8000</v>
      </c>
      <c r="K19" s="38">
        <v>4.54</v>
      </c>
      <c r="L19" s="32">
        <v>726000</v>
      </c>
      <c r="M19" s="32">
        <v>25000</v>
      </c>
      <c r="N19" s="38">
        <v>4.62</v>
      </c>
      <c r="O19" s="32">
        <v>724000</v>
      </c>
      <c r="P19" s="32">
        <v>24000</v>
      </c>
      <c r="Q19" s="38">
        <v>4.4400000000000004</v>
      </c>
      <c r="R19" s="30" t="s">
        <v>99</v>
      </c>
    </row>
    <row r="20" spans="1:18">
      <c r="A20" s="4"/>
      <c r="B20" s="49"/>
      <c r="C20" s="50" t="s">
        <v>940</v>
      </c>
      <c r="D20" s="50"/>
      <c r="E20" s="30" t="s">
        <v>104</v>
      </c>
      <c r="F20" s="32">
        <v>0</v>
      </c>
      <c r="G20" s="32">
        <v>0</v>
      </c>
      <c r="H20" s="38">
        <v>0</v>
      </c>
      <c r="I20" s="32">
        <v>0</v>
      </c>
      <c r="J20" s="32">
        <v>0</v>
      </c>
      <c r="K20" s="38">
        <v>0</v>
      </c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104</v>
      </c>
    </row>
    <row r="21" spans="1:18">
      <c r="A21" s="4"/>
      <c r="B21" s="50"/>
      <c r="C21" s="50" t="s">
        <v>1022</v>
      </c>
      <c r="D21" s="50"/>
      <c r="E21" s="30" t="s">
        <v>206</v>
      </c>
      <c r="F21" s="32">
        <v>711000</v>
      </c>
      <c r="G21" s="32">
        <v>8000</v>
      </c>
      <c r="H21" s="38">
        <v>4.58</v>
      </c>
      <c r="I21" s="32">
        <v>716000</v>
      </c>
      <c r="J21" s="32">
        <v>8000</v>
      </c>
      <c r="K21" s="38">
        <v>4.54</v>
      </c>
      <c r="L21" s="32">
        <v>726000</v>
      </c>
      <c r="M21" s="32">
        <v>25000</v>
      </c>
      <c r="N21" s="38">
        <v>4.62</v>
      </c>
      <c r="O21" s="32">
        <v>724000</v>
      </c>
      <c r="P21" s="32">
        <v>24000</v>
      </c>
      <c r="Q21" s="38">
        <v>4.4400000000000004</v>
      </c>
      <c r="R21" s="30" t="s">
        <v>206</v>
      </c>
    </row>
    <row r="22" spans="1:18">
      <c r="A22" s="4"/>
      <c r="B22" s="48" t="s">
        <v>1176</v>
      </c>
      <c r="C22" s="50" t="s">
        <v>578</v>
      </c>
      <c r="D22" s="50"/>
      <c r="E22" s="30" t="s">
        <v>207</v>
      </c>
      <c r="F22" s="32">
        <v>11069000</v>
      </c>
      <c r="G22" s="32">
        <v>52000</v>
      </c>
      <c r="H22" s="38">
        <v>1.89</v>
      </c>
      <c r="I22" s="32">
        <v>8659000</v>
      </c>
      <c r="J22" s="32">
        <v>22000</v>
      </c>
      <c r="K22" s="38">
        <v>1.02</v>
      </c>
      <c r="L22" s="32">
        <v>10093000</v>
      </c>
      <c r="M22" s="32">
        <v>141000</v>
      </c>
      <c r="N22" s="38">
        <v>1.87</v>
      </c>
      <c r="O22" s="32">
        <v>8447000</v>
      </c>
      <c r="P22" s="32">
        <v>82000</v>
      </c>
      <c r="Q22" s="38">
        <v>1.3</v>
      </c>
      <c r="R22" s="30" t="s">
        <v>207</v>
      </c>
    </row>
    <row r="23" spans="1:18">
      <c r="A23" s="4"/>
      <c r="B23" s="49"/>
      <c r="C23" s="50" t="s">
        <v>940</v>
      </c>
      <c r="D23" s="50"/>
      <c r="E23" s="30" t="s">
        <v>235</v>
      </c>
      <c r="F23" s="32">
        <v>469000</v>
      </c>
      <c r="G23" s="32">
        <v>1000</v>
      </c>
      <c r="H23" s="38">
        <v>0.86</v>
      </c>
      <c r="I23" s="32">
        <v>398000</v>
      </c>
      <c r="J23" s="32">
        <v>1000</v>
      </c>
      <c r="K23" s="38">
        <v>1.01</v>
      </c>
      <c r="L23" s="32">
        <v>397000</v>
      </c>
      <c r="M23" s="32">
        <v>4000</v>
      </c>
      <c r="N23" s="38">
        <v>1.35</v>
      </c>
      <c r="O23" s="32">
        <v>350000</v>
      </c>
      <c r="P23" s="32">
        <v>2000</v>
      </c>
      <c r="Q23" s="38">
        <v>0.76</v>
      </c>
      <c r="R23" s="30" t="s">
        <v>235</v>
      </c>
    </row>
    <row r="24" spans="1:18">
      <c r="A24" s="4"/>
      <c r="B24" s="50"/>
      <c r="C24" s="50" t="s">
        <v>1022</v>
      </c>
      <c r="D24" s="50"/>
      <c r="E24" s="30" t="s">
        <v>29</v>
      </c>
      <c r="F24" s="32">
        <v>11538000</v>
      </c>
      <c r="G24" s="32">
        <v>53000</v>
      </c>
      <c r="H24" s="38">
        <v>1.85</v>
      </c>
      <c r="I24" s="32">
        <v>9057000</v>
      </c>
      <c r="J24" s="32">
        <v>23000</v>
      </c>
      <c r="K24" s="38">
        <v>1.0196647989971299</v>
      </c>
      <c r="L24" s="32">
        <v>10490000</v>
      </c>
      <c r="M24" s="32">
        <v>145000</v>
      </c>
      <c r="N24" s="38">
        <v>1.85</v>
      </c>
      <c r="O24" s="32">
        <v>8797000</v>
      </c>
      <c r="P24" s="32">
        <v>84000</v>
      </c>
      <c r="Q24" s="38">
        <v>1.28</v>
      </c>
      <c r="R24" s="30" t="s">
        <v>29</v>
      </c>
    </row>
    <row r="25" spans="1:18">
      <c r="A25" s="4"/>
      <c r="B25" s="48" t="s">
        <v>1193</v>
      </c>
      <c r="C25" s="50" t="s">
        <v>578</v>
      </c>
      <c r="D25" s="50"/>
      <c r="E25" s="30" t="s">
        <v>36</v>
      </c>
      <c r="F25" s="32">
        <v>46546000</v>
      </c>
      <c r="G25" s="32">
        <v>29000</v>
      </c>
      <c r="H25" s="38">
        <v>0.25</v>
      </c>
      <c r="I25" s="32">
        <v>48954000</v>
      </c>
      <c r="J25" s="32">
        <v>13000</v>
      </c>
      <c r="K25" s="38">
        <v>0.11</v>
      </c>
      <c r="L25" s="32">
        <v>51039000</v>
      </c>
      <c r="M25" s="32">
        <v>96000</v>
      </c>
      <c r="N25" s="38">
        <v>0.25</v>
      </c>
      <c r="O25" s="32">
        <v>49372000</v>
      </c>
      <c r="P25" s="32">
        <v>38000</v>
      </c>
      <c r="Q25" s="38">
        <v>0.1</v>
      </c>
      <c r="R25" s="30" t="s">
        <v>36</v>
      </c>
    </row>
    <row r="26" spans="1:18">
      <c r="A26" s="4"/>
      <c r="B26" s="49"/>
      <c r="C26" s="50" t="s">
        <v>940</v>
      </c>
      <c r="D26" s="50"/>
      <c r="E26" s="30" t="s">
        <v>40</v>
      </c>
      <c r="F26" s="32">
        <v>1097000</v>
      </c>
      <c r="G26" s="32">
        <v>4000</v>
      </c>
      <c r="H26" s="38">
        <v>1.47</v>
      </c>
      <c r="I26" s="32">
        <v>1443000</v>
      </c>
      <c r="J26" s="32">
        <v>6000</v>
      </c>
      <c r="K26" s="38">
        <v>1.67</v>
      </c>
      <c r="L26" s="32">
        <v>1157000</v>
      </c>
      <c r="M26" s="32">
        <v>12000</v>
      </c>
      <c r="N26" s="38">
        <v>1.39</v>
      </c>
      <c r="O26" s="32">
        <v>2179000</v>
      </c>
      <c r="P26" s="32">
        <v>16000</v>
      </c>
      <c r="Q26" s="38">
        <v>0.98</v>
      </c>
      <c r="R26" s="30" t="s">
        <v>40</v>
      </c>
    </row>
    <row r="27" spans="1:18">
      <c r="A27" s="4"/>
      <c r="B27" s="50"/>
      <c r="C27" s="50" t="s">
        <v>1022</v>
      </c>
      <c r="D27" s="50"/>
      <c r="E27" s="30" t="s">
        <v>47</v>
      </c>
      <c r="F27" s="32">
        <v>47643000</v>
      </c>
      <c r="G27" s="32">
        <v>33000</v>
      </c>
      <c r="H27" s="38">
        <v>0.28000000000000003</v>
      </c>
      <c r="I27" s="32">
        <v>50397000</v>
      </c>
      <c r="J27" s="32">
        <v>19000</v>
      </c>
      <c r="K27" s="38">
        <v>0.15088792894799599</v>
      </c>
      <c r="L27" s="32">
        <v>52196000</v>
      </c>
      <c r="M27" s="32">
        <v>108000</v>
      </c>
      <c r="N27" s="38">
        <v>0.28000000000000003</v>
      </c>
      <c r="O27" s="32">
        <v>51551000</v>
      </c>
      <c r="P27" s="32">
        <v>54000</v>
      </c>
      <c r="Q27" s="38">
        <v>0.14000000000000001</v>
      </c>
      <c r="R27" s="30" t="s">
        <v>47</v>
      </c>
    </row>
    <row r="28" spans="1:18">
      <c r="A28" s="4"/>
      <c r="B28" s="48" t="s">
        <v>1002</v>
      </c>
      <c r="C28" s="50" t="s">
        <v>578</v>
      </c>
      <c r="D28" s="50"/>
      <c r="E28" s="30" t="s">
        <v>50</v>
      </c>
      <c r="F28" s="32">
        <v>885000</v>
      </c>
      <c r="G28" s="32">
        <v>1000</v>
      </c>
      <c r="H28" s="38">
        <v>0.45</v>
      </c>
      <c r="I28" s="32">
        <v>1072000</v>
      </c>
      <c r="J28" s="32">
        <v>0</v>
      </c>
      <c r="K28" s="38">
        <v>0</v>
      </c>
      <c r="L28" s="32">
        <v>826000</v>
      </c>
      <c r="M28" s="32">
        <v>2000</v>
      </c>
      <c r="N28" s="38">
        <v>0.32</v>
      </c>
      <c r="O28" s="32">
        <v>999000</v>
      </c>
      <c r="P28" s="32">
        <v>1000</v>
      </c>
      <c r="Q28" s="38">
        <v>0.13</v>
      </c>
      <c r="R28" s="30" t="s">
        <v>50</v>
      </c>
    </row>
    <row r="29" spans="1:18">
      <c r="A29" s="4"/>
      <c r="B29" s="49"/>
      <c r="C29" s="50" t="s">
        <v>940</v>
      </c>
      <c r="D29" s="50"/>
      <c r="E29" s="30" t="s">
        <v>52</v>
      </c>
      <c r="F29" s="32">
        <v>0</v>
      </c>
      <c r="G29" s="32">
        <v>0</v>
      </c>
      <c r="H29" s="38">
        <v>0</v>
      </c>
      <c r="I29" s="32">
        <v>0</v>
      </c>
      <c r="J29" s="32">
        <v>0</v>
      </c>
      <c r="K29" s="38">
        <v>0</v>
      </c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52</v>
      </c>
    </row>
    <row r="30" spans="1:18">
      <c r="A30" s="4"/>
      <c r="B30" s="50"/>
      <c r="C30" s="50" t="s">
        <v>1022</v>
      </c>
      <c r="D30" s="50"/>
      <c r="E30" s="30" t="s">
        <v>53</v>
      </c>
      <c r="F30" s="32">
        <v>885000</v>
      </c>
      <c r="G30" s="32">
        <v>1000</v>
      </c>
      <c r="H30" s="38">
        <v>0.45</v>
      </c>
      <c r="I30" s="32">
        <v>1072000</v>
      </c>
      <c r="J30" s="32">
        <v>0</v>
      </c>
      <c r="K30" s="38">
        <v>0</v>
      </c>
      <c r="L30" s="32">
        <v>826000</v>
      </c>
      <c r="M30" s="32">
        <v>2000</v>
      </c>
      <c r="N30" s="38">
        <v>0.32</v>
      </c>
      <c r="O30" s="32">
        <v>999000</v>
      </c>
      <c r="P30" s="32">
        <v>1000</v>
      </c>
      <c r="Q30" s="38">
        <v>0.13</v>
      </c>
      <c r="R30" s="30" t="s">
        <v>53</v>
      </c>
    </row>
    <row r="31" spans="1:18">
      <c r="A31" s="4"/>
      <c r="B31" s="48" t="s">
        <v>531</v>
      </c>
      <c r="C31" s="50" t="s">
        <v>578</v>
      </c>
      <c r="D31" s="50"/>
      <c r="E31" s="30" t="s">
        <v>54</v>
      </c>
      <c r="F31" s="32">
        <v>69902000</v>
      </c>
      <c r="G31" s="32">
        <v>253000</v>
      </c>
      <c r="H31" s="38">
        <v>1.46</v>
      </c>
      <c r="I31" s="32">
        <v>65462000</v>
      </c>
      <c r="J31" s="32">
        <v>228000</v>
      </c>
      <c r="K31" s="38">
        <v>1.4</v>
      </c>
      <c r="L31" s="32">
        <v>65667000</v>
      </c>
      <c r="M31" s="32">
        <v>832000</v>
      </c>
      <c r="N31" s="38">
        <v>1.69</v>
      </c>
      <c r="O31" s="32">
        <v>65915000</v>
      </c>
      <c r="P31" s="32">
        <v>566000</v>
      </c>
      <c r="Q31" s="38">
        <v>1.1499999999999999</v>
      </c>
      <c r="R31" s="30" t="s">
        <v>54</v>
      </c>
    </row>
    <row r="32" spans="1:18">
      <c r="A32" s="4"/>
      <c r="B32" s="49"/>
      <c r="C32" s="50" t="s">
        <v>940</v>
      </c>
      <c r="D32" s="50"/>
      <c r="E32" s="30" t="s">
        <v>56</v>
      </c>
      <c r="F32" s="32">
        <v>5145000</v>
      </c>
      <c r="G32" s="32">
        <v>32000</v>
      </c>
      <c r="H32" s="38">
        <v>2.5099999999999998</v>
      </c>
      <c r="I32" s="32">
        <v>5233000</v>
      </c>
      <c r="J32" s="32">
        <v>38000</v>
      </c>
      <c r="K32" s="38">
        <v>2.94</v>
      </c>
      <c r="L32" s="32">
        <v>5601000</v>
      </c>
      <c r="M32" s="32">
        <v>113000</v>
      </c>
      <c r="N32" s="38">
        <v>2.7</v>
      </c>
      <c r="O32" s="32">
        <v>5078000</v>
      </c>
      <c r="P32" s="32">
        <v>106000</v>
      </c>
      <c r="Q32" s="38">
        <v>2.79</v>
      </c>
      <c r="R32" s="30" t="s">
        <v>56</v>
      </c>
    </row>
    <row r="33" spans="1:18">
      <c r="A33" s="4"/>
      <c r="B33" s="50"/>
      <c r="C33" s="48" t="s">
        <v>1022</v>
      </c>
      <c r="D33" s="50"/>
      <c r="E33" s="30" t="s">
        <v>57</v>
      </c>
      <c r="F33" s="32">
        <v>75047000</v>
      </c>
      <c r="G33" s="32">
        <v>285000</v>
      </c>
      <c r="H33" s="38">
        <v>1.53</v>
      </c>
      <c r="I33" s="32">
        <v>70695000</v>
      </c>
      <c r="J33" s="32">
        <v>266000</v>
      </c>
      <c r="K33" s="38">
        <v>1.51</v>
      </c>
      <c r="L33" s="32">
        <v>71268000</v>
      </c>
      <c r="M33" s="32">
        <v>945000</v>
      </c>
      <c r="N33" s="38">
        <v>1.77</v>
      </c>
      <c r="O33" s="32">
        <v>70993000</v>
      </c>
      <c r="P33" s="32">
        <v>672000</v>
      </c>
      <c r="Q33" s="38">
        <v>1.26</v>
      </c>
      <c r="R33" s="30" t="s">
        <v>57</v>
      </c>
    </row>
    <row r="34" spans="1:18" ht="29.1" customHeight="1">
      <c r="A34" s="4"/>
      <c r="B34" s="50" t="s">
        <v>954</v>
      </c>
      <c r="C34" s="54"/>
      <c r="D34" s="50"/>
      <c r="E34" s="30" t="s">
        <v>59</v>
      </c>
      <c r="F34" s="32">
        <v>0</v>
      </c>
      <c r="G34" s="34"/>
      <c r="H34" s="35"/>
      <c r="I34" s="32">
        <v>0</v>
      </c>
      <c r="J34" s="34"/>
      <c r="K34" s="35"/>
      <c r="L34" s="32">
        <v>0</v>
      </c>
      <c r="M34" s="34"/>
      <c r="N34" s="35"/>
      <c r="O34" s="32">
        <v>0</v>
      </c>
      <c r="P34" s="34"/>
      <c r="Q34" s="35"/>
      <c r="R34" s="30" t="s">
        <v>59</v>
      </c>
    </row>
    <row r="35" spans="1:18" ht="29.1" customHeight="1">
      <c r="A35" s="4"/>
      <c r="B35" s="50" t="s">
        <v>952</v>
      </c>
      <c r="C35" s="54"/>
      <c r="D35" s="50"/>
      <c r="E35" s="30" t="s">
        <v>63</v>
      </c>
      <c r="F35" s="32">
        <v>769000</v>
      </c>
      <c r="G35" s="34"/>
      <c r="H35" s="35"/>
      <c r="I35" s="32">
        <v>-445000</v>
      </c>
      <c r="J35" s="34"/>
      <c r="K35" s="35"/>
      <c r="L35" s="32">
        <v>192000</v>
      </c>
      <c r="M35" s="34"/>
      <c r="N35" s="35"/>
      <c r="O35" s="32">
        <v>-223000</v>
      </c>
      <c r="P35" s="34"/>
      <c r="Q35" s="35"/>
      <c r="R35" s="30" t="s">
        <v>63</v>
      </c>
    </row>
    <row r="36" spans="1:18">
      <c r="A36" s="4"/>
      <c r="B36" s="48" t="s">
        <v>530</v>
      </c>
      <c r="C36" s="50" t="s">
        <v>578</v>
      </c>
      <c r="D36" s="50"/>
      <c r="E36" s="30" t="s">
        <v>64</v>
      </c>
      <c r="F36" s="32">
        <v>4870000</v>
      </c>
      <c r="G36" s="32">
        <v>0</v>
      </c>
      <c r="H36" s="38">
        <v>0</v>
      </c>
      <c r="I36" s="32">
        <v>6885000</v>
      </c>
      <c r="J36" s="32">
        <v>9000</v>
      </c>
      <c r="K36" s="38">
        <v>0.52</v>
      </c>
      <c r="L36" s="32">
        <v>5658000</v>
      </c>
      <c r="M36" s="32">
        <v>29000</v>
      </c>
      <c r="N36" s="38">
        <v>0.68</v>
      </c>
      <c r="O36" s="32">
        <v>5930000</v>
      </c>
      <c r="P36" s="32">
        <v>31000</v>
      </c>
      <c r="Q36" s="38">
        <v>0.7</v>
      </c>
      <c r="R36" s="30" t="s">
        <v>64</v>
      </c>
    </row>
    <row r="37" spans="1:18">
      <c r="A37" s="4"/>
      <c r="B37" s="49"/>
      <c r="C37" s="50" t="s">
        <v>940</v>
      </c>
      <c r="D37" s="50"/>
      <c r="E37" s="30" t="s">
        <v>66</v>
      </c>
      <c r="F37" s="32">
        <v>0</v>
      </c>
      <c r="G37" s="32">
        <v>0</v>
      </c>
      <c r="H37" s="38">
        <v>0</v>
      </c>
      <c r="I37" s="32">
        <v>78000</v>
      </c>
      <c r="J37" s="32">
        <v>1000</v>
      </c>
      <c r="K37" s="38">
        <v>5.23</v>
      </c>
      <c r="L37" s="32">
        <v>0</v>
      </c>
      <c r="M37" s="32">
        <v>0</v>
      </c>
      <c r="N37" s="38">
        <v>0</v>
      </c>
      <c r="O37" s="32">
        <v>72000</v>
      </c>
      <c r="P37" s="32">
        <v>2000</v>
      </c>
      <c r="Q37" s="38">
        <v>3.72</v>
      </c>
      <c r="R37" s="30" t="s">
        <v>66</v>
      </c>
    </row>
    <row r="38" spans="1:18">
      <c r="A38" s="4"/>
      <c r="B38" s="49"/>
      <c r="C38" s="50" t="s">
        <v>1022</v>
      </c>
      <c r="D38" s="50"/>
      <c r="E38" s="30" t="s">
        <v>68</v>
      </c>
      <c r="F38" s="32">
        <v>4870000</v>
      </c>
      <c r="G38" s="32">
        <v>0</v>
      </c>
      <c r="H38" s="38">
        <v>0</v>
      </c>
      <c r="I38" s="32">
        <v>6963000</v>
      </c>
      <c r="J38" s="32">
        <v>10000</v>
      </c>
      <c r="K38" s="38">
        <v>0.57999999999999996</v>
      </c>
      <c r="L38" s="32">
        <v>5658000</v>
      </c>
      <c r="M38" s="32">
        <v>29000</v>
      </c>
      <c r="N38" s="38">
        <v>0.68</v>
      </c>
      <c r="O38" s="32">
        <v>6002000</v>
      </c>
      <c r="P38" s="32">
        <v>33000</v>
      </c>
      <c r="Q38" s="38">
        <v>0.73</v>
      </c>
      <c r="R38" s="30" t="s">
        <v>68</v>
      </c>
    </row>
    <row r="39" spans="1:18">
      <c r="A39" s="4"/>
      <c r="B39" s="50"/>
      <c r="C39" s="50" t="s">
        <v>953</v>
      </c>
      <c r="D39" s="50"/>
      <c r="E39" s="30" t="s">
        <v>69</v>
      </c>
      <c r="F39" s="32">
        <v>20000</v>
      </c>
      <c r="G39" s="34"/>
      <c r="H39" s="35"/>
      <c r="I39" s="32">
        <v>43000</v>
      </c>
      <c r="J39" s="34"/>
      <c r="K39" s="35"/>
      <c r="L39" s="32">
        <v>18000</v>
      </c>
      <c r="M39" s="34"/>
      <c r="N39" s="35"/>
      <c r="O39" s="32">
        <v>53000</v>
      </c>
      <c r="P39" s="34"/>
      <c r="Q39" s="35"/>
      <c r="R39" s="30" t="s">
        <v>69</v>
      </c>
    </row>
    <row r="40" spans="1:18">
      <c r="A40" s="4"/>
      <c r="B40" s="48" t="s">
        <v>1008</v>
      </c>
      <c r="C40" s="50" t="s">
        <v>578</v>
      </c>
      <c r="D40" s="50"/>
      <c r="E40" s="30" t="s">
        <v>70</v>
      </c>
      <c r="F40" s="32">
        <v>0</v>
      </c>
      <c r="G40" s="32">
        <v>0</v>
      </c>
      <c r="H40" s="38">
        <v>0</v>
      </c>
      <c r="I40" s="32">
        <v>0</v>
      </c>
      <c r="J40" s="32">
        <v>0</v>
      </c>
      <c r="K40" s="38">
        <v>0</v>
      </c>
      <c r="L40" s="32">
        <v>0</v>
      </c>
      <c r="M40" s="32">
        <v>0</v>
      </c>
      <c r="N40" s="38">
        <v>0</v>
      </c>
      <c r="O40" s="32">
        <v>0</v>
      </c>
      <c r="P40" s="32">
        <v>0</v>
      </c>
      <c r="Q40" s="38">
        <v>0</v>
      </c>
      <c r="R40" s="30" t="s">
        <v>70</v>
      </c>
    </row>
    <row r="41" spans="1:18">
      <c r="A41" s="4"/>
      <c r="B41" s="49"/>
      <c r="C41" s="50" t="s">
        <v>940</v>
      </c>
      <c r="D41" s="50"/>
      <c r="E41" s="30" t="s">
        <v>73</v>
      </c>
      <c r="F41" s="32">
        <v>0</v>
      </c>
      <c r="G41" s="32">
        <v>0</v>
      </c>
      <c r="H41" s="38">
        <v>0</v>
      </c>
      <c r="I41" s="32">
        <v>0</v>
      </c>
      <c r="J41" s="32">
        <v>0</v>
      </c>
      <c r="K41" s="38">
        <v>0</v>
      </c>
      <c r="L41" s="32">
        <v>0</v>
      </c>
      <c r="M41" s="32">
        <v>0</v>
      </c>
      <c r="N41" s="38">
        <v>0</v>
      </c>
      <c r="O41" s="32">
        <v>0</v>
      </c>
      <c r="P41" s="32">
        <v>0</v>
      </c>
      <c r="Q41" s="38">
        <v>0</v>
      </c>
      <c r="R41" s="30" t="s">
        <v>73</v>
      </c>
    </row>
    <row r="42" spans="1:18">
      <c r="A42" s="4"/>
      <c r="B42" s="50"/>
      <c r="C42" s="48" t="s">
        <v>1022</v>
      </c>
      <c r="D42" s="50"/>
      <c r="E42" s="30" t="s">
        <v>75</v>
      </c>
      <c r="F42" s="32">
        <v>0</v>
      </c>
      <c r="G42" s="32">
        <v>0</v>
      </c>
      <c r="H42" s="38">
        <v>0</v>
      </c>
      <c r="I42" s="32">
        <v>0</v>
      </c>
      <c r="J42" s="32">
        <v>0</v>
      </c>
      <c r="K42" s="38">
        <v>0</v>
      </c>
      <c r="L42" s="32">
        <v>0</v>
      </c>
      <c r="M42" s="32">
        <v>0</v>
      </c>
      <c r="N42" s="38">
        <v>0</v>
      </c>
      <c r="O42" s="32">
        <v>0</v>
      </c>
      <c r="P42" s="32">
        <v>0</v>
      </c>
      <c r="Q42" s="38">
        <v>0</v>
      </c>
      <c r="R42" s="30" t="s">
        <v>75</v>
      </c>
    </row>
    <row r="43" spans="1:18">
      <c r="A43" s="4"/>
      <c r="B43" s="50" t="s">
        <v>1056</v>
      </c>
      <c r="C43" s="54"/>
      <c r="D43" s="50"/>
      <c r="E43" s="30" t="s">
        <v>76</v>
      </c>
      <c r="F43" s="32">
        <v>416178000</v>
      </c>
      <c r="G43" s="32">
        <v>2526000</v>
      </c>
      <c r="H43" s="38">
        <v>2.4500000000000002</v>
      </c>
      <c r="I43" s="32">
        <v>409284000</v>
      </c>
      <c r="J43" s="32">
        <v>2811000</v>
      </c>
      <c r="K43" s="38">
        <v>2.78</v>
      </c>
      <c r="L43" s="32">
        <v>414795000</v>
      </c>
      <c r="M43" s="32">
        <v>8761000</v>
      </c>
      <c r="N43" s="38">
        <v>2.83</v>
      </c>
      <c r="O43" s="32">
        <v>405619000</v>
      </c>
      <c r="P43" s="32">
        <v>8420000</v>
      </c>
      <c r="Q43" s="38">
        <v>2.78</v>
      </c>
      <c r="R43" s="30" t="s">
        <v>76</v>
      </c>
    </row>
    <row r="44" spans="1:18">
      <c r="A44" s="4"/>
      <c r="B44" s="50" t="s">
        <v>790</v>
      </c>
      <c r="C44" s="54"/>
      <c r="D44" s="50"/>
      <c r="E44" s="30" t="s">
        <v>78</v>
      </c>
      <c r="F44" s="32">
        <v>6013000</v>
      </c>
      <c r="G44" s="34"/>
      <c r="H44" s="34"/>
      <c r="I44" s="32">
        <v>6742000</v>
      </c>
      <c r="J44" s="34"/>
      <c r="K44" s="34"/>
      <c r="L44" s="32">
        <v>5906000</v>
      </c>
      <c r="M44" s="34"/>
      <c r="N44" s="34"/>
      <c r="O44" s="32">
        <v>6677000</v>
      </c>
      <c r="P44" s="34"/>
      <c r="Q44" s="34"/>
      <c r="R44" s="30" t="s">
        <v>78</v>
      </c>
    </row>
    <row r="45" spans="1:18">
      <c r="A45" s="4"/>
      <c r="B45" s="50" t="s">
        <v>1009</v>
      </c>
      <c r="C45" s="54"/>
      <c r="D45" s="50"/>
      <c r="E45" s="30" t="s">
        <v>79</v>
      </c>
      <c r="F45" s="32">
        <v>41441000</v>
      </c>
      <c r="G45" s="34"/>
      <c r="H45" s="34"/>
      <c r="I45" s="32">
        <v>35706000</v>
      </c>
      <c r="J45" s="34"/>
      <c r="K45" s="34"/>
      <c r="L45" s="32">
        <v>42379000</v>
      </c>
      <c r="M45" s="34"/>
      <c r="N45" s="34"/>
      <c r="O45" s="32">
        <v>37549000</v>
      </c>
      <c r="P45" s="34"/>
      <c r="Q45" s="34"/>
      <c r="R45" s="30" t="s">
        <v>79</v>
      </c>
    </row>
    <row r="46" spans="1:18">
      <c r="A46" s="4"/>
      <c r="B46" s="50" t="s">
        <v>1132</v>
      </c>
      <c r="C46" s="54"/>
      <c r="D46" s="50"/>
      <c r="E46" s="30" t="s">
        <v>81</v>
      </c>
      <c r="F46" s="32">
        <v>463632000</v>
      </c>
      <c r="G46" s="34"/>
      <c r="H46" s="34"/>
      <c r="I46" s="32">
        <v>451732000</v>
      </c>
      <c r="J46" s="34"/>
      <c r="K46" s="34"/>
      <c r="L46" s="32">
        <v>463080000</v>
      </c>
      <c r="M46" s="34"/>
      <c r="N46" s="34"/>
      <c r="O46" s="32">
        <v>449845000</v>
      </c>
      <c r="P46" s="34"/>
      <c r="Q46" s="34"/>
      <c r="R46" s="30" t="s">
        <v>81</v>
      </c>
    </row>
    <row r="47" spans="1:18">
      <c r="A47" s="4"/>
      <c r="B47" s="48" t="s">
        <v>1119</v>
      </c>
      <c r="C47" s="59"/>
      <c r="D47" s="48"/>
      <c r="E47" s="18" t="s">
        <v>82</v>
      </c>
      <c r="F47" s="33">
        <v>30839000</v>
      </c>
      <c r="G47" s="33">
        <v>318000</v>
      </c>
      <c r="H47" s="39">
        <v>4.1900000000000004</v>
      </c>
      <c r="I47" s="33">
        <v>32128000</v>
      </c>
      <c r="J47" s="33">
        <v>351000</v>
      </c>
      <c r="K47" s="39">
        <v>4.4400000000000004</v>
      </c>
      <c r="L47" s="33">
        <v>32076000</v>
      </c>
      <c r="M47" s="33">
        <v>1040000</v>
      </c>
      <c r="N47" s="39">
        <v>4.3499999999999996</v>
      </c>
      <c r="O47" s="33">
        <v>31989000</v>
      </c>
      <c r="P47" s="33">
        <v>1002000</v>
      </c>
      <c r="Q47" s="39">
        <v>4.2</v>
      </c>
      <c r="R47" s="18" t="s">
        <v>82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50"/>
  <sheetViews>
    <sheetView workbookViewId="0">
      <selection sqref="A1:C2"/>
    </sheetView>
  </sheetViews>
  <sheetFormatPr defaultColWidth="11.42578125" defaultRowHeight="12.75"/>
  <cols>
    <col min="1" max="3" width="13.5703125" customWidth="1"/>
    <col min="4" max="4" width="26.28515625" customWidth="1"/>
    <col min="5" max="5" width="8.28515625" customWidth="1"/>
    <col min="6" max="17" width="13.5703125" customWidth="1"/>
    <col min="18" max="18" width="8.28515625" customWidth="1"/>
  </cols>
  <sheetData>
    <row r="1" spans="1:18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>
      <c r="A8" s="14"/>
      <c r="B8" s="14" t="s">
        <v>973</v>
      </c>
      <c r="C8" s="21" t="str">
        <f>B11</f>
        <v>660-58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>
      <c r="A10" s="4"/>
      <c r="B10" s="67" t="s">
        <v>195</v>
      </c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"/>
      <c r="N10" s="4"/>
      <c r="O10" s="4"/>
      <c r="P10" s="4"/>
      <c r="Q10" s="4"/>
      <c r="R10" s="4"/>
    </row>
    <row r="11" spans="1:18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>
      <c r="A12" s="4"/>
      <c r="B12" s="4"/>
      <c r="C12" s="4"/>
      <c r="D12" s="4"/>
      <c r="E12" s="4"/>
      <c r="F12" s="53" t="s">
        <v>1282</v>
      </c>
      <c r="G12" s="54"/>
      <c r="H12" s="53"/>
      <c r="I12" s="53" t="s">
        <v>1204</v>
      </c>
      <c r="J12" s="54"/>
      <c r="K12" s="53"/>
      <c r="L12" s="53" t="s">
        <v>982</v>
      </c>
      <c r="M12" s="54"/>
      <c r="N12" s="53"/>
      <c r="O12" s="53" t="s">
        <v>983</v>
      </c>
      <c r="P12" s="54"/>
      <c r="Q12" s="53"/>
      <c r="R12" s="4"/>
    </row>
    <row r="13" spans="1:18">
      <c r="A13" s="4"/>
      <c r="B13" s="4"/>
      <c r="C13" s="4"/>
      <c r="D13" s="4"/>
      <c r="E13" s="4"/>
      <c r="F13" s="29" t="s">
        <v>831</v>
      </c>
      <c r="G13" s="29" t="s">
        <v>670</v>
      </c>
      <c r="H13" s="29" t="s">
        <v>1257</v>
      </c>
      <c r="I13" s="29" t="s">
        <v>831</v>
      </c>
      <c r="J13" s="29" t="s">
        <v>670</v>
      </c>
      <c r="K13" s="29" t="s">
        <v>1257</v>
      </c>
      <c r="L13" s="29" t="s">
        <v>831</v>
      </c>
      <c r="M13" s="29" t="s">
        <v>670</v>
      </c>
      <c r="N13" s="29" t="s">
        <v>1257</v>
      </c>
      <c r="O13" s="29" t="s">
        <v>831</v>
      </c>
      <c r="P13" s="29" t="s">
        <v>670</v>
      </c>
      <c r="Q13" s="29" t="s">
        <v>1257</v>
      </c>
      <c r="R13" s="4"/>
    </row>
    <row r="14" spans="1:18">
      <c r="A14" s="4"/>
      <c r="B14" s="4"/>
      <c r="C14" s="4"/>
      <c r="D14" s="4"/>
      <c r="E14" s="4"/>
      <c r="F14" s="30" t="s">
        <v>28</v>
      </c>
      <c r="G14" s="30" t="s">
        <v>58</v>
      </c>
      <c r="H14" s="30" t="s">
        <v>77</v>
      </c>
      <c r="I14" s="30" t="s">
        <v>28</v>
      </c>
      <c r="J14" s="30" t="s">
        <v>58</v>
      </c>
      <c r="K14" s="30" t="s">
        <v>77</v>
      </c>
      <c r="L14" s="30" t="s">
        <v>91</v>
      </c>
      <c r="M14" s="30" t="s">
        <v>99</v>
      </c>
      <c r="N14" s="30" t="s">
        <v>104</v>
      </c>
      <c r="O14" s="30" t="s">
        <v>91</v>
      </c>
      <c r="P14" s="30" t="s">
        <v>99</v>
      </c>
      <c r="Q14" s="30" t="s">
        <v>104</v>
      </c>
      <c r="R14" s="4"/>
    </row>
    <row r="15" spans="1:18">
      <c r="A15" s="4"/>
      <c r="B15" s="48" t="s">
        <v>1186</v>
      </c>
      <c r="C15" s="50" t="s">
        <v>578</v>
      </c>
      <c r="D15" s="50"/>
      <c r="E15" s="30" t="s">
        <v>28</v>
      </c>
      <c r="F15" s="32">
        <v>259909000</v>
      </c>
      <c r="G15" s="32">
        <v>-332000</v>
      </c>
      <c r="H15" s="38">
        <v>-0.51</v>
      </c>
      <c r="I15" s="32">
        <v>247916000</v>
      </c>
      <c r="J15" s="32">
        <v>-394000</v>
      </c>
      <c r="K15" s="38">
        <v>-0.64</v>
      </c>
      <c r="L15" s="32">
        <v>260250000</v>
      </c>
      <c r="M15" s="32">
        <v>-1381000</v>
      </c>
      <c r="N15" s="38">
        <v>-0.71</v>
      </c>
      <c r="O15" s="32">
        <v>248119000</v>
      </c>
      <c r="P15" s="32">
        <v>-1172000</v>
      </c>
      <c r="Q15" s="38">
        <v>-0.63</v>
      </c>
      <c r="R15" s="30" t="s">
        <v>28</v>
      </c>
    </row>
    <row r="16" spans="1:18">
      <c r="A16" s="4"/>
      <c r="B16" s="49"/>
      <c r="C16" s="16"/>
      <c r="D16" s="16" t="s">
        <v>874</v>
      </c>
      <c r="E16" s="30" t="s">
        <v>58</v>
      </c>
      <c r="F16" s="32">
        <v>129367000</v>
      </c>
      <c r="G16" s="32">
        <v>-43000</v>
      </c>
      <c r="H16" s="38">
        <v>-0.13</v>
      </c>
      <c r="I16" s="32">
        <v>114286000</v>
      </c>
      <c r="J16" s="32">
        <v>-18000</v>
      </c>
      <c r="K16" s="38">
        <v>-0.06</v>
      </c>
      <c r="L16" s="32">
        <v>126907000</v>
      </c>
      <c r="M16" s="32">
        <v>-120000</v>
      </c>
      <c r="N16" s="38">
        <v>-0.13</v>
      </c>
      <c r="O16" s="32">
        <v>113377000</v>
      </c>
      <c r="P16" s="32">
        <v>-43000</v>
      </c>
      <c r="Q16" s="38">
        <v>-0.05</v>
      </c>
      <c r="R16" s="30" t="s">
        <v>58</v>
      </c>
    </row>
    <row r="17" spans="1:18">
      <c r="A17" s="4"/>
      <c r="B17" s="49"/>
      <c r="C17" s="16"/>
      <c r="D17" s="16" t="s">
        <v>870</v>
      </c>
      <c r="E17" s="30" t="s">
        <v>77</v>
      </c>
      <c r="F17" s="32">
        <v>130542000</v>
      </c>
      <c r="G17" s="32">
        <v>-289000</v>
      </c>
      <c r="H17" s="38">
        <v>-0.89</v>
      </c>
      <c r="I17" s="32">
        <v>133630000</v>
      </c>
      <c r="J17" s="32">
        <v>-376000</v>
      </c>
      <c r="K17" s="38">
        <v>-1.1299999999999999</v>
      </c>
      <c r="L17" s="32">
        <v>133343000</v>
      </c>
      <c r="M17" s="32">
        <v>-1261000</v>
      </c>
      <c r="N17" s="38">
        <v>-1.26</v>
      </c>
      <c r="O17" s="32">
        <v>134742000</v>
      </c>
      <c r="P17" s="32">
        <v>-1129000</v>
      </c>
      <c r="Q17" s="38">
        <v>-1.1200000000000001</v>
      </c>
      <c r="R17" s="30" t="s">
        <v>77</v>
      </c>
    </row>
    <row r="18" spans="1:18">
      <c r="A18" s="4"/>
      <c r="B18" s="49"/>
      <c r="C18" s="50" t="s">
        <v>940</v>
      </c>
      <c r="D18" s="50"/>
      <c r="E18" s="30" t="s">
        <v>91</v>
      </c>
      <c r="F18" s="32">
        <v>15951000</v>
      </c>
      <c r="G18" s="32">
        <v>-71000</v>
      </c>
      <c r="H18" s="38">
        <v>-1.79</v>
      </c>
      <c r="I18" s="32">
        <v>14886000</v>
      </c>
      <c r="J18" s="32">
        <v>-66000</v>
      </c>
      <c r="K18" s="38">
        <v>-1.79</v>
      </c>
      <c r="L18" s="32">
        <v>15923000</v>
      </c>
      <c r="M18" s="32">
        <v>-230000</v>
      </c>
      <c r="N18" s="38">
        <v>-1.93</v>
      </c>
      <c r="O18" s="32">
        <v>15488000</v>
      </c>
      <c r="P18" s="32">
        <v>-172000</v>
      </c>
      <c r="Q18" s="38">
        <v>-1.48</v>
      </c>
      <c r="R18" s="30" t="s">
        <v>91</v>
      </c>
    </row>
    <row r="19" spans="1:18">
      <c r="A19" s="4"/>
      <c r="B19" s="49"/>
      <c r="C19" s="16"/>
      <c r="D19" s="16" t="s">
        <v>874</v>
      </c>
      <c r="E19" s="30" t="s">
        <v>99</v>
      </c>
      <c r="F19" s="32">
        <v>6035000</v>
      </c>
      <c r="G19" s="32">
        <v>-46000</v>
      </c>
      <c r="H19" s="38">
        <v>-3.08</v>
      </c>
      <c r="I19" s="32">
        <v>5709000</v>
      </c>
      <c r="J19" s="32">
        <v>-20000</v>
      </c>
      <c r="K19" s="38">
        <v>-1.41</v>
      </c>
      <c r="L19" s="32">
        <v>5611000</v>
      </c>
      <c r="M19" s="32">
        <v>-84000</v>
      </c>
      <c r="N19" s="38">
        <v>-2</v>
      </c>
      <c r="O19" s="32">
        <v>5240000</v>
      </c>
      <c r="P19" s="32">
        <v>-45000</v>
      </c>
      <c r="Q19" s="38">
        <v>-1.1499999999999999</v>
      </c>
      <c r="R19" s="30" t="s">
        <v>99</v>
      </c>
    </row>
    <row r="20" spans="1:18">
      <c r="A20" s="4"/>
      <c r="B20" s="49"/>
      <c r="C20" s="16"/>
      <c r="D20" s="16" t="s">
        <v>870</v>
      </c>
      <c r="E20" s="30" t="s">
        <v>104</v>
      </c>
      <c r="F20" s="32">
        <v>9916000</v>
      </c>
      <c r="G20" s="32">
        <v>-25000</v>
      </c>
      <c r="H20" s="38">
        <v>-1.01</v>
      </c>
      <c r="I20" s="32">
        <v>9177000</v>
      </c>
      <c r="J20" s="32">
        <v>-46000</v>
      </c>
      <c r="K20" s="38">
        <v>-2.02</v>
      </c>
      <c r="L20" s="32">
        <v>10312000</v>
      </c>
      <c r="M20" s="32">
        <v>-146000</v>
      </c>
      <c r="N20" s="38">
        <v>-1.89</v>
      </c>
      <c r="O20" s="32">
        <v>10248000</v>
      </c>
      <c r="P20" s="32">
        <v>-127000</v>
      </c>
      <c r="Q20" s="38">
        <v>-1.66</v>
      </c>
      <c r="R20" s="30" t="s">
        <v>104</v>
      </c>
    </row>
    <row r="21" spans="1:18">
      <c r="A21" s="4"/>
      <c r="B21" s="50"/>
      <c r="C21" s="50" t="s">
        <v>1022</v>
      </c>
      <c r="D21" s="50"/>
      <c r="E21" s="30" t="s">
        <v>206</v>
      </c>
      <c r="F21" s="32">
        <v>275860000</v>
      </c>
      <c r="G21" s="32">
        <v>-403000</v>
      </c>
      <c r="H21" s="38">
        <v>-0.59</v>
      </c>
      <c r="I21" s="32">
        <v>262802000</v>
      </c>
      <c r="J21" s="32">
        <v>-460000</v>
      </c>
      <c r="K21" s="38">
        <v>-0.7</v>
      </c>
      <c r="L21" s="32">
        <v>276173000</v>
      </c>
      <c r="M21" s="32">
        <v>-1611000</v>
      </c>
      <c r="N21" s="38">
        <v>-0.78</v>
      </c>
      <c r="O21" s="32">
        <v>263607000</v>
      </c>
      <c r="P21" s="32">
        <v>-1344000</v>
      </c>
      <c r="Q21" s="38">
        <v>-0.68</v>
      </c>
      <c r="R21" s="30" t="s">
        <v>206</v>
      </c>
    </row>
    <row r="22" spans="1:18">
      <c r="A22" s="4"/>
      <c r="B22" s="48" t="s">
        <v>1178</v>
      </c>
      <c r="C22" s="50" t="s">
        <v>578</v>
      </c>
      <c r="D22" s="50"/>
      <c r="E22" s="30" t="s">
        <v>207</v>
      </c>
      <c r="F22" s="32">
        <v>190000</v>
      </c>
      <c r="G22" s="32">
        <v>-1000</v>
      </c>
      <c r="H22" s="38">
        <v>-2.12</v>
      </c>
      <c r="I22" s="32">
        <v>226000</v>
      </c>
      <c r="J22" s="32">
        <v>-1000</v>
      </c>
      <c r="K22" s="38">
        <v>-1.78</v>
      </c>
      <c r="L22" s="32">
        <v>197000</v>
      </c>
      <c r="M22" s="32">
        <v>-2000</v>
      </c>
      <c r="N22" s="38">
        <v>-1.36</v>
      </c>
      <c r="O22" s="32">
        <v>239000</v>
      </c>
      <c r="P22" s="32">
        <v>-3000</v>
      </c>
      <c r="Q22" s="38">
        <v>-1.68</v>
      </c>
      <c r="R22" s="30" t="s">
        <v>207</v>
      </c>
    </row>
    <row r="23" spans="1:18">
      <c r="A23" s="4"/>
      <c r="B23" s="49"/>
      <c r="C23" s="50" t="s">
        <v>940</v>
      </c>
      <c r="D23" s="50"/>
      <c r="E23" s="30" t="s">
        <v>235</v>
      </c>
      <c r="F23" s="32">
        <v>251000</v>
      </c>
      <c r="G23" s="32">
        <v>0</v>
      </c>
      <c r="H23" s="38">
        <v>0</v>
      </c>
      <c r="I23" s="32">
        <v>322000</v>
      </c>
      <c r="J23" s="32">
        <v>0</v>
      </c>
      <c r="K23" s="38">
        <v>0</v>
      </c>
      <c r="L23" s="32">
        <v>328000</v>
      </c>
      <c r="M23" s="32">
        <v>0</v>
      </c>
      <c r="N23" s="38">
        <v>0</v>
      </c>
      <c r="O23" s="32">
        <v>258000</v>
      </c>
      <c r="P23" s="32">
        <v>0</v>
      </c>
      <c r="Q23" s="38">
        <v>0</v>
      </c>
      <c r="R23" s="30" t="s">
        <v>235</v>
      </c>
    </row>
    <row r="24" spans="1:18">
      <c r="A24" s="4"/>
      <c r="B24" s="50"/>
      <c r="C24" s="50" t="s">
        <v>1022</v>
      </c>
      <c r="D24" s="50"/>
      <c r="E24" s="30" t="s">
        <v>29</v>
      </c>
      <c r="F24" s="32">
        <v>441000</v>
      </c>
      <c r="G24" s="32">
        <v>-1000</v>
      </c>
      <c r="H24" s="38">
        <v>-0.91</v>
      </c>
      <c r="I24" s="32">
        <v>548000</v>
      </c>
      <c r="J24" s="32">
        <v>-1000</v>
      </c>
      <c r="K24" s="38">
        <v>-0.73</v>
      </c>
      <c r="L24" s="32">
        <v>525000</v>
      </c>
      <c r="M24" s="32">
        <v>-2000</v>
      </c>
      <c r="N24" s="38">
        <v>-0.51</v>
      </c>
      <c r="O24" s="32">
        <v>497000</v>
      </c>
      <c r="P24" s="32">
        <v>-3000</v>
      </c>
      <c r="Q24" s="38">
        <v>-0.81</v>
      </c>
      <c r="R24" s="30" t="s">
        <v>29</v>
      </c>
    </row>
    <row r="25" spans="1:18">
      <c r="A25" s="4"/>
      <c r="B25" s="48" t="s">
        <v>1181</v>
      </c>
      <c r="C25" s="50" t="s">
        <v>578</v>
      </c>
      <c r="D25" s="50"/>
      <c r="E25" s="30" t="s">
        <v>36</v>
      </c>
      <c r="F25" s="32">
        <v>47000</v>
      </c>
      <c r="G25" s="32">
        <v>0</v>
      </c>
      <c r="H25" s="38">
        <v>0</v>
      </c>
      <c r="I25" s="32">
        <v>3000</v>
      </c>
      <c r="J25" s="32">
        <v>0</v>
      </c>
      <c r="K25" s="38">
        <v>0</v>
      </c>
      <c r="L25" s="32">
        <v>19000</v>
      </c>
      <c r="M25" s="32">
        <v>0</v>
      </c>
      <c r="N25" s="38">
        <v>0</v>
      </c>
      <c r="O25" s="32">
        <v>41000</v>
      </c>
      <c r="P25" s="32">
        <v>0</v>
      </c>
      <c r="Q25" s="38">
        <v>0</v>
      </c>
      <c r="R25" s="30" t="s">
        <v>36</v>
      </c>
    </row>
    <row r="26" spans="1:18">
      <c r="A26" s="4"/>
      <c r="B26" s="49"/>
      <c r="C26" s="50" t="s">
        <v>940</v>
      </c>
      <c r="D26" s="50"/>
      <c r="E26" s="30" t="s">
        <v>40</v>
      </c>
      <c r="F26" s="32">
        <v>0</v>
      </c>
      <c r="G26" s="32">
        <v>0</v>
      </c>
      <c r="H26" s="38">
        <v>0</v>
      </c>
      <c r="I26" s="32">
        <v>0</v>
      </c>
      <c r="J26" s="32">
        <v>0</v>
      </c>
      <c r="K26" s="38">
        <v>0</v>
      </c>
      <c r="L26" s="32">
        <v>0</v>
      </c>
      <c r="M26" s="32">
        <v>0</v>
      </c>
      <c r="N26" s="38">
        <v>0</v>
      </c>
      <c r="O26" s="32">
        <v>0</v>
      </c>
      <c r="P26" s="32">
        <v>0</v>
      </c>
      <c r="Q26" s="38">
        <v>0</v>
      </c>
      <c r="R26" s="30" t="s">
        <v>40</v>
      </c>
    </row>
    <row r="27" spans="1:18">
      <c r="A27" s="4"/>
      <c r="B27" s="50"/>
      <c r="C27" s="50" t="s">
        <v>1022</v>
      </c>
      <c r="D27" s="50"/>
      <c r="E27" s="30" t="s">
        <v>47</v>
      </c>
      <c r="F27" s="32">
        <v>47000</v>
      </c>
      <c r="G27" s="32">
        <v>0</v>
      </c>
      <c r="H27" s="38">
        <v>0</v>
      </c>
      <c r="I27" s="32">
        <v>3000</v>
      </c>
      <c r="J27" s="32">
        <v>0</v>
      </c>
      <c r="K27" s="38">
        <v>0</v>
      </c>
      <c r="L27" s="32">
        <v>19000</v>
      </c>
      <c r="M27" s="32">
        <v>0</v>
      </c>
      <c r="N27" s="38">
        <v>0</v>
      </c>
      <c r="O27" s="32">
        <v>41000</v>
      </c>
      <c r="P27" s="32">
        <v>0</v>
      </c>
      <c r="Q27" s="38">
        <v>0</v>
      </c>
      <c r="R27" s="30" t="s">
        <v>47</v>
      </c>
    </row>
    <row r="28" spans="1:18">
      <c r="A28" s="4"/>
      <c r="B28" s="48" t="s">
        <v>1180</v>
      </c>
      <c r="C28" s="50" t="s">
        <v>578</v>
      </c>
      <c r="D28" s="50"/>
      <c r="E28" s="30" t="s">
        <v>50</v>
      </c>
      <c r="F28" s="32">
        <v>6015000</v>
      </c>
      <c r="G28" s="32">
        <v>-9000</v>
      </c>
      <c r="H28" s="38">
        <v>-0.6</v>
      </c>
      <c r="I28" s="32">
        <v>5439000</v>
      </c>
      <c r="J28" s="32">
        <v>-6000</v>
      </c>
      <c r="K28" s="38">
        <v>-0.44</v>
      </c>
      <c r="L28" s="32">
        <v>4921000</v>
      </c>
      <c r="M28" s="32">
        <v>-19000</v>
      </c>
      <c r="N28" s="38">
        <v>-0.52</v>
      </c>
      <c r="O28" s="32">
        <v>4926000</v>
      </c>
      <c r="P28" s="32">
        <v>-17000</v>
      </c>
      <c r="Q28" s="38">
        <v>-0.46</v>
      </c>
      <c r="R28" s="30" t="s">
        <v>50</v>
      </c>
    </row>
    <row r="29" spans="1:18">
      <c r="A29" s="4"/>
      <c r="B29" s="49"/>
      <c r="C29" s="50" t="s">
        <v>940</v>
      </c>
      <c r="D29" s="50"/>
      <c r="E29" s="30" t="s">
        <v>52</v>
      </c>
      <c r="F29" s="32">
        <v>99000</v>
      </c>
      <c r="G29" s="32">
        <v>0</v>
      </c>
      <c r="H29" s="38">
        <v>0</v>
      </c>
      <c r="I29" s="32">
        <v>93000</v>
      </c>
      <c r="J29" s="32">
        <v>0</v>
      </c>
      <c r="K29" s="38">
        <v>0</v>
      </c>
      <c r="L29" s="32">
        <v>55000</v>
      </c>
      <c r="M29" s="32">
        <v>0</v>
      </c>
      <c r="N29" s="38">
        <v>0</v>
      </c>
      <c r="O29" s="32">
        <v>66000</v>
      </c>
      <c r="P29" s="32">
        <v>-1000</v>
      </c>
      <c r="Q29" s="38">
        <v>-2.0299999999999998</v>
      </c>
      <c r="R29" s="30" t="s">
        <v>52</v>
      </c>
    </row>
    <row r="30" spans="1:18">
      <c r="A30" s="4"/>
      <c r="B30" s="50"/>
      <c r="C30" s="50" t="s">
        <v>1022</v>
      </c>
      <c r="D30" s="50"/>
      <c r="E30" s="30" t="s">
        <v>53</v>
      </c>
      <c r="F30" s="32">
        <v>6114000</v>
      </c>
      <c r="G30" s="32">
        <v>-9000</v>
      </c>
      <c r="H30" s="38">
        <v>-0.59</v>
      </c>
      <c r="I30" s="32">
        <v>5532000</v>
      </c>
      <c r="J30" s="32">
        <v>-6000</v>
      </c>
      <c r="K30" s="38">
        <v>-0.43</v>
      </c>
      <c r="L30" s="32">
        <v>4976000</v>
      </c>
      <c r="M30" s="32">
        <v>-19000</v>
      </c>
      <c r="N30" s="38">
        <v>-0.51</v>
      </c>
      <c r="O30" s="32">
        <v>4992000</v>
      </c>
      <c r="P30" s="32">
        <v>-18000</v>
      </c>
      <c r="Q30" s="38">
        <v>-0.48</v>
      </c>
      <c r="R30" s="30" t="s">
        <v>53</v>
      </c>
    </row>
    <row r="31" spans="1:18">
      <c r="A31" s="4"/>
      <c r="B31" s="48" t="s">
        <v>1002</v>
      </c>
      <c r="C31" s="50" t="s">
        <v>578</v>
      </c>
      <c r="D31" s="50"/>
      <c r="E31" s="30" t="s">
        <v>54</v>
      </c>
      <c r="F31" s="32">
        <v>576000</v>
      </c>
      <c r="G31" s="32">
        <v>-1000</v>
      </c>
      <c r="H31" s="38">
        <v>-0.7</v>
      </c>
      <c r="I31" s="32">
        <v>537000</v>
      </c>
      <c r="J31" s="32">
        <v>0</v>
      </c>
      <c r="K31" s="38">
        <v>0</v>
      </c>
      <c r="L31" s="32">
        <v>421000</v>
      </c>
      <c r="M31" s="32">
        <v>-2000</v>
      </c>
      <c r="N31" s="38">
        <v>-0.63</v>
      </c>
      <c r="O31" s="32">
        <v>484000</v>
      </c>
      <c r="P31" s="32">
        <v>-1000</v>
      </c>
      <c r="Q31" s="38">
        <v>-0.28000000000000003</v>
      </c>
      <c r="R31" s="30" t="s">
        <v>54</v>
      </c>
    </row>
    <row r="32" spans="1:18">
      <c r="A32" s="4"/>
      <c r="B32" s="49"/>
      <c r="C32" s="50" t="s">
        <v>940</v>
      </c>
      <c r="D32" s="50"/>
      <c r="E32" s="30" t="s">
        <v>56</v>
      </c>
      <c r="F32" s="32">
        <v>0</v>
      </c>
      <c r="G32" s="32">
        <v>0</v>
      </c>
      <c r="H32" s="38">
        <v>0</v>
      </c>
      <c r="I32" s="32">
        <v>0</v>
      </c>
      <c r="J32" s="32">
        <v>0</v>
      </c>
      <c r="K32" s="38">
        <v>0</v>
      </c>
      <c r="L32" s="32">
        <v>0</v>
      </c>
      <c r="M32" s="32">
        <v>0</v>
      </c>
      <c r="N32" s="38">
        <v>0</v>
      </c>
      <c r="O32" s="32">
        <v>0</v>
      </c>
      <c r="P32" s="32">
        <v>0</v>
      </c>
      <c r="Q32" s="38">
        <v>0</v>
      </c>
      <c r="R32" s="30" t="s">
        <v>56</v>
      </c>
    </row>
    <row r="33" spans="1:18">
      <c r="A33" s="4"/>
      <c r="B33" s="50"/>
      <c r="C33" s="50" t="s">
        <v>1022</v>
      </c>
      <c r="D33" s="50"/>
      <c r="E33" s="30" t="s">
        <v>57</v>
      </c>
      <c r="F33" s="32">
        <v>576000</v>
      </c>
      <c r="G33" s="32">
        <v>-1000</v>
      </c>
      <c r="H33" s="38">
        <v>-0.7</v>
      </c>
      <c r="I33" s="32">
        <v>537000</v>
      </c>
      <c r="J33" s="32">
        <v>0</v>
      </c>
      <c r="K33" s="38">
        <v>0</v>
      </c>
      <c r="L33" s="32">
        <v>421000</v>
      </c>
      <c r="M33" s="32">
        <v>-2000</v>
      </c>
      <c r="N33" s="38">
        <v>-0.63</v>
      </c>
      <c r="O33" s="32">
        <v>484000</v>
      </c>
      <c r="P33" s="32">
        <v>-1000</v>
      </c>
      <c r="Q33" s="38">
        <v>-0.28000000000000003</v>
      </c>
      <c r="R33" s="30" t="s">
        <v>57</v>
      </c>
    </row>
    <row r="34" spans="1:18">
      <c r="A34" s="4"/>
      <c r="B34" s="48" t="s">
        <v>538</v>
      </c>
      <c r="C34" s="50" t="s">
        <v>578</v>
      </c>
      <c r="D34" s="50"/>
      <c r="E34" s="30" t="s">
        <v>59</v>
      </c>
      <c r="F34" s="32">
        <v>19938000</v>
      </c>
      <c r="G34" s="32">
        <v>-20000</v>
      </c>
      <c r="H34" s="38">
        <v>-0.4</v>
      </c>
      <c r="I34" s="32">
        <v>17511000</v>
      </c>
      <c r="J34" s="32">
        <v>-148000</v>
      </c>
      <c r="K34" s="38">
        <v>-3.42</v>
      </c>
      <c r="L34" s="32">
        <v>19865000</v>
      </c>
      <c r="M34" s="32">
        <v>-449000</v>
      </c>
      <c r="N34" s="38">
        <v>-3.02</v>
      </c>
      <c r="O34" s="32">
        <v>16223000</v>
      </c>
      <c r="P34" s="32">
        <v>-438000</v>
      </c>
      <c r="Q34" s="38">
        <v>-3.62</v>
      </c>
      <c r="R34" s="30" t="s">
        <v>59</v>
      </c>
    </row>
    <row r="35" spans="1:18">
      <c r="A35" s="4"/>
      <c r="B35" s="49"/>
      <c r="C35" s="50" t="s">
        <v>940</v>
      </c>
      <c r="D35" s="50"/>
      <c r="E35" s="30" t="s">
        <v>63</v>
      </c>
      <c r="F35" s="32">
        <v>0</v>
      </c>
      <c r="G35" s="32">
        <v>0</v>
      </c>
      <c r="H35" s="38">
        <v>0</v>
      </c>
      <c r="I35" s="32">
        <v>0</v>
      </c>
      <c r="J35" s="32">
        <v>0</v>
      </c>
      <c r="K35" s="38">
        <v>0</v>
      </c>
      <c r="L35" s="32">
        <v>0</v>
      </c>
      <c r="M35" s="32">
        <v>0</v>
      </c>
      <c r="N35" s="38">
        <v>0</v>
      </c>
      <c r="O35" s="32">
        <v>0</v>
      </c>
      <c r="P35" s="32">
        <v>0</v>
      </c>
      <c r="Q35" s="38">
        <v>0</v>
      </c>
      <c r="R35" s="30" t="s">
        <v>63</v>
      </c>
    </row>
    <row r="36" spans="1:18">
      <c r="A36" s="4"/>
      <c r="B36" s="50"/>
      <c r="C36" s="50" t="s">
        <v>1022</v>
      </c>
      <c r="D36" s="50"/>
      <c r="E36" s="30" t="s">
        <v>64</v>
      </c>
      <c r="F36" s="32">
        <v>19938000</v>
      </c>
      <c r="G36" s="32">
        <v>-20000</v>
      </c>
      <c r="H36" s="38">
        <v>-0.4</v>
      </c>
      <c r="I36" s="32">
        <v>17511000</v>
      </c>
      <c r="J36" s="32">
        <v>-148000</v>
      </c>
      <c r="K36" s="38">
        <v>-3.42</v>
      </c>
      <c r="L36" s="32">
        <v>19865000</v>
      </c>
      <c r="M36" s="32">
        <v>-449000</v>
      </c>
      <c r="N36" s="38">
        <v>-3.02</v>
      </c>
      <c r="O36" s="32">
        <v>16223000</v>
      </c>
      <c r="P36" s="32">
        <v>-438000</v>
      </c>
      <c r="Q36" s="38">
        <v>-3.62</v>
      </c>
      <c r="R36" s="30" t="s">
        <v>64</v>
      </c>
    </row>
    <row r="37" spans="1:18">
      <c r="A37" s="4"/>
      <c r="B37" s="48" t="s">
        <v>761</v>
      </c>
      <c r="C37" s="50" t="s">
        <v>578</v>
      </c>
      <c r="D37" s="50"/>
      <c r="E37" s="30" t="s">
        <v>66</v>
      </c>
      <c r="F37" s="32">
        <v>0</v>
      </c>
      <c r="G37" s="32">
        <v>0</v>
      </c>
      <c r="H37" s="38">
        <v>0</v>
      </c>
      <c r="I37" s="32">
        <v>0</v>
      </c>
      <c r="J37" s="32">
        <v>0</v>
      </c>
      <c r="K37" s="38">
        <v>0</v>
      </c>
      <c r="L37" s="32">
        <v>0</v>
      </c>
      <c r="M37" s="32">
        <v>0</v>
      </c>
      <c r="N37" s="38">
        <v>0</v>
      </c>
      <c r="O37" s="32">
        <v>0</v>
      </c>
      <c r="P37" s="32">
        <v>0</v>
      </c>
      <c r="Q37" s="38">
        <v>0</v>
      </c>
      <c r="R37" s="30" t="s">
        <v>66</v>
      </c>
    </row>
    <row r="38" spans="1:18">
      <c r="A38" s="4"/>
      <c r="B38" s="49"/>
      <c r="C38" s="50" t="s">
        <v>940</v>
      </c>
      <c r="D38" s="50"/>
      <c r="E38" s="30" t="s">
        <v>68</v>
      </c>
      <c r="F38" s="32">
        <v>0</v>
      </c>
      <c r="G38" s="32">
        <v>0</v>
      </c>
      <c r="H38" s="38">
        <v>0</v>
      </c>
      <c r="I38" s="32">
        <v>0</v>
      </c>
      <c r="J38" s="32">
        <v>0</v>
      </c>
      <c r="K38" s="38">
        <v>0</v>
      </c>
      <c r="L38" s="32">
        <v>0</v>
      </c>
      <c r="M38" s="32">
        <v>0</v>
      </c>
      <c r="N38" s="38">
        <v>0</v>
      </c>
      <c r="O38" s="32">
        <v>0</v>
      </c>
      <c r="P38" s="32">
        <v>0</v>
      </c>
      <c r="Q38" s="38">
        <v>0</v>
      </c>
      <c r="R38" s="30" t="s">
        <v>68</v>
      </c>
    </row>
    <row r="39" spans="1:18">
      <c r="A39" s="4"/>
      <c r="B39" s="50"/>
      <c r="C39" s="48" t="s">
        <v>1022</v>
      </c>
      <c r="D39" s="50"/>
      <c r="E39" s="30" t="s">
        <v>69</v>
      </c>
      <c r="F39" s="32">
        <v>0</v>
      </c>
      <c r="G39" s="32">
        <v>0</v>
      </c>
      <c r="H39" s="38">
        <v>0</v>
      </c>
      <c r="I39" s="32">
        <v>0</v>
      </c>
      <c r="J39" s="32">
        <v>0</v>
      </c>
      <c r="K39" s="38">
        <v>0</v>
      </c>
      <c r="L39" s="32">
        <v>0</v>
      </c>
      <c r="M39" s="32">
        <v>0</v>
      </c>
      <c r="N39" s="38">
        <v>0</v>
      </c>
      <c r="O39" s="32">
        <v>0</v>
      </c>
      <c r="P39" s="32">
        <v>0</v>
      </c>
      <c r="Q39" s="38">
        <v>0</v>
      </c>
      <c r="R39" s="30" t="s">
        <v>69</v>
      </c>
    </row>
    <row r="40" spans="1:18">
      <c r="A40" s="4"/>
      <c r="B40" s="50" t="s">
        <v>1037</v>
      </c>
      <c r="C40" s="54"/>
      <c r="D40" s="50"/>
      <c r="E40" s="30" t="s">
        <v>70</v>
      </c>
      <c r="F40" s="32">
        <v>302976000</v>
      </c>
      <c r="G40" s="32">
        <v>-434000</v>
      </c>
      <c r="H40" s="38">
        <v>-0.56999999999999995</v>
      </c>
      <c r="I40" s="32">
        <v>286933000</v>
      </c>
      <c r="J40" s="32">
        <v>-615000</v>
      </c>
      <c r="K40" s="38">
        <v>-0.86</v>
      </c>
      <c r="L40" s="32">
        <v>301979000</v>
      </c>
      <c r="M40" s="32">
        <v>-2083000</v>
      </c>
      <c r="N40" s="38">
        <v>-0.92</v>
      </c>
      <c r="O40" s="32">
        <v>285844000</v>
      </c>
      <c r="P40" s="32">
        <v>-1804000</v>
      </c>
      <c r="Q40" s="38">
        <v>-0.84</v>
      </c>
      <c r="R40" s="30" t="s">
        <v>70</v>
      </c>
    </row>
    <row r="41" spans="1:18">
      <c r="A41" s="4"/>
      <c r="B41" s="50" t="s">
        <v>1194</v>
      </c>
      <c r="C41" s="54"/>
      <c r="D41" s="50"/>
      <c r="E41" s="30" t="s">
        <v>73</v>
      </c>
      <c r="F41" s="32">
        <v>91840000</v>
      </c>
      <c r="G41" s="34"/>
      <c r="H41" s="34"/>
      <c r="I41" s="32">
        <v>97056000</v>
      </c>
      <c r="J41" s="34"/>
      <c r="K41" s="34"/>
      <c r="L41" s="32">
        <v>92797000</v>
      </c>
      <c r="M41" s="34"/>
      <c r="N41" s="34"/>
      <c r="O41" s="32">
        <v>95792000</v>
      </c>
      <c r="P41" s="34"/>
      <c r="Q41" s="34"/>
      <c r="R41" s="30" t="s">
        <v>73</v>
      </c>
    </row>
    <row r="42" spans="1:18">
      <c r="A42" s="4"/>
      <c r="B42" s="50" t="s">
        <v>776</v>
      </c>
      <c r="C42" s="54"/>
      <c r="D42" s="50"/>
      <c r="E42" s="30" t="s">
        <v>75</v>
      </c>
      <c r="F42" s="32">
        <v>4209000</v>
      </c>
      <c r="G42" s="34"/>
      <c r="H42" s="34"/>
      <c r="I42" s="32">
        <v>6295000</v>
      </c>
      <c r="J42" s="34"/>
      <c r="K42" s="34"/>
      <c r="L42" s="32">
        <v>3849000</v>
      </c>
      <c r="M42" s="34"/>
      <c r="N42" s="34"/>
      <c r="O42" s="32">
        <v>6274000</v>
      </c>
      <c r="P42" s="34"/>
      <c r="Q42" s="34"/>
      <c r="R42" s="30" t="s">
        <v>75</v>
      </c>
    </row>
    <row r="43" spans="1:18">
      <c r="A43" s="4"/>
      <c r="B43" s="50" t="s">
        <v>762</v>
      </c>
      <c r="C43" s="54"/>
      <c r="D43" s="50"/>
      <c r="E43" s="30" t="s">
        <v>76</v>
      </c>
      <c r="F43" s="32">
        <v>28410000</v>
      </c>
      <c r="G43" s="34"/>
      <c r="H43" s="34"/>
      <c r="I43" s="32">
        <v>26502000</v>
      </c>
      <c r="J43" s="34"/>
      <c r="K43" s="34"/>
      <c r="L43" s="32">
        <v>28264000</v>
      </c>
      <c r="M43" s="34"/>
      <c r="N43" s="34"/>
      <c r="O43" s="32">
        <v>27838000</v>
      </c>
      <c r="P43" s="34"/>
      <c r="Q43" s="34"/>
      <c r="R43" s="30" t="s">
        <v>76</v>
      </c>
    </row>
    <row r="44" spans="1:18">
      <c r="A44" s="4"/>
      <c r="B44" s="50" t="s">
        <v>1036</v>
      </c>
      <c r="C44" s="54"/>
      <c r="D44" s="50"/>
      <c r="E44" s="30" t="s">
        <v>78</v>
      </c>
      <c r="F44" s="32">
        <v>427435000</v>
      </c>
      <c r="G44" s="34"/>
      <c r="H44" s="34"/>
      <c r="I44" s="32">
        <v>416786000</v>
      </c>
      <c r="J44" s="34"/>
      <c r="K44" s="34"/>
      <c r="L44" s="32">
        <v>426889000</v>
      </c>
      <c r="M44" s="34"/>
      <c r="N44" s="34"/>
      <c r="O44" s="32">
        <v>415748000</v>
      </c>
      <c r="P44" s="34"/>
      <c r="Q44" s="34"/>
      <c r="R44" s="30" t="s">
        <v>78</v>
      </c>
    </row>
    <row r="45" spans="1:18">
      <c r="A45" s="4"/>
      <c r="B45" s="50" t="s">
        <v>1023</v>
      </c>
      <c r="C45" s="54"/>
      <c r="D45" s="48"/>
      <c r="E45" s="30" t="s">
        <v>79</v>
      </c>
      <c r="F45" s="32">
        <v>36197000</v>
      </c>
      <c r="G45" s="34"/>
      <c r="H45" s="34"/>
      <c r="I45" s="32">
        <v>34946000</v>
      </c>
      <c r="J45" s="34"/>
      <c r="K45" s="34"/>
      <c r="L45" s="32">
        <v>36191000</v>
      </c>
      <c r="M45" s="34"/>
      <c r="N45" s="34"/>
      <c r="O45" s="32">
        <v>34097000</v>
      </c>
      <c r="P45" s="34"/>
      <c r="Q45" s="34"/>
      <c r="R45" s="30" t="s">
        <v>79</v>
      </c>
    </row>
    <row r="46" spans="1:18">
      <c r="A46" s="4"/>
      <c r="B46" s="50" t="s">
        <v>1192</v>
      </c>
      <c r="C46" s="54"/>
      <c r="D46" s="56"/>
      <c r="E46" s="30" t="s">
        <v>81</v>
      </c>
      <c r="F46" s="34"/>
      <c r="G46" s="34"/>
      <c r="H46" s="38">
        <v>1.88</v>
      </c>
      <c r="I46" s="34"/>
      <c r="J46" s="34"/>
      <c r="K46" s="38">
        <v>1.92</v>
      </c>
      <c r="L46" s="34"/>
      <c r="M46" s="34"/>
      <c r="N46" s="38">
        <v>1.91</v>
      </c>
      <c r="O46" s="34"/>
      <c r="P46" s="34"/>
      <c r="Q46" s="38">
        <v>1.94</v>
      </c>
      <c r="R46" s="30">
        <v>32</v>
      </c>
    </row>
    <row r="47" spans="1:18">
      <c r="A47" s="4"/>
      <c r="B47" s="48" t="s">
        <v>1286</v>
      </c>
      <c r="C47" s="50" t="s">
        <v>578</v>
      </c>
      <c r="D47" s="50"/>
      <c r="E47" s="30" t="s">
        <v>82</v>
      </c>
      <c r="F47" s="32">
        <v>385339000</v>
      </c>
      <c r="G47" s="32">
        <v>1845000</v>
      </c>
      <c r="H47" s="38">
        <v>1.93</v>
      </c>
      <c r="I47" s="32">
        <v>377156000</v>
      </c>
      <c r="J47" s="32">
        <v>1911000</v>
      </c>
      <c r="K47" s="38">
        <v>2.04</v>
      </c>
      <c r="L47" s="32">
        <v>382719000</v>
      </c>
      <c r="M47" s="32">
        <v>5868000</v>
      </c>
      <c r="N47" s="38">
        <v>2.0499999999999998</v>
      </c>
      <c r="O47" s="32">
        <v>373630000</v>
      </c>
      <c r="P47" s="32">
        <v>5787000</v>
      </c>
      <c r="Q47" s="38">
        <v>2.0699999999999998</v>
      </c>
      <c r="R47" s="30" t="s">
        <v>82</v>
      </c>
    </row>
    <row r="48" spans="1:18">
      <c r="A48" s="4"/>
      <c r="B48" s="49"/>
      <c r="C48" s="50" t="s">
        <v>940</v>
      </c>
      <c r="D48" s="50"/>
      <c r="E48" s="30" t="s">
        <v>83</v>
      </c>
      <c r="F48" s="32">
        <v>30839000</v>
      </c>
      <c r="G48" s="32">
        <v>247000</v>
      </c>
      <c r="H48" s="38">
        <v>3.24</v>
      </c>
      <c r="I48" s="32">
        <v>32128000</v>
      </c>
      <c r="J48" s="32">
        <v>285000</v>
      </c>
      <c r="K48" s="38">
        <v>3.6</v>
      </c>
      <c r="L48" s="32">
        <v>32076000</v>
      </c>
      <c r="M48" s="32">
        <v>810000</v>
      </c>
      <c r="N48" s="38">
        <v>3.38</v>
      </c>
      <c r="O48" s="32">
        <v>31989000</v>
      </c>
      <c r="P48" s="32">
        <v>829000</v>
      </c>
      <c r="Q48" s="38">
        <v>3.47</v>
      </c>
      <c r="R48" s="30" t="s">
        <v>83</v>
      </c>
    </row>
    <row r="49" spans="1:18">
      <c r="A49" s="4"/>
      <c r="B49" s="50"/>
      <c r="C49" s="48" t="s">
        <v>1022</v>
      </c>
      <c r="D49" s="50"/>
      <c r="E49" s="30" t="s">
        <v>85</v>
      </c>
      <c r="F49" s="32">
        <v>416178000</v>
      </c>
      <c r="G49" s="32">
        <v>2092000</v>
      </c>
      <c r="H49" s="38">
        <v>2.0299999999999998</v>
      </c>
      <c r="I49" s="32">
        <v>409284000</v>
      </c>
      <c r="J49" s="32">
        <v>2196000</v>
      </c>
      <c r="K49" s="38">
        <v>2.16</v>
      </c>
      <c r="L49" s="32">
        <v>414795000</v>
      </c>
      <c r="M49" s="32">
        <v>6678000</v>
      </c>
      <c r="N49" s="38">
        <v>2.15</v>
      </c>
      <c r="O49" s="32">
        <v>405619000</v>
      </c>
      <c r="P49" s="32">
        <v>6616000</v>
      </c>
      <c r="Q49" s="38">
        <v>2.1800000000000002</v>
      </c>
      <c r="R49" s="30" t="s">
        <v>85</v>
      </c>
    </row>
    <row r="50" spans="1:18">
      <c r="A50" s="4"/>
      <c r="B50" s="48" t="s">
        <v>1079</v>
      </c>
      <c r="C50" s="59"/>
      <c r="D50" s="48"/>
      <c r="E50" s="18" t="s">
        <v>86</v>
      </c>
      <c r="F50" s="33">
        <v>16301000</v>
      </c>
      <c r="G50" s="33">
        <v>-71000</v>
      </c>
      <c r="H50" s="39">
        <v>-1.75</v>
      </c>
      <c r="I50" s="33">
        <v>15301000</v>
      </c>
      <c r="J50" s="33">
        <v>-66000</v>
      </c>
      <c r="K50" s="39">
        <v>-1.74</v>
      </c>
      <c r="L50" s="33">
        <v>16306000</v>
      </c>
      <c r="M50" s="33">
        <v>-230000</v>
      </c>
      <c r="N50" s="39">
        <v>-1.89</v>
      </c>
      <c r="O50" s="33">
        <v>15812000</v>
      </c>
      <c r="P50" s="33">
        <v>-173000</v>
      </c>
      <c r="Q50" s="39">
        <v>-1.46</v>
      </c>
      <c r="R50" s="18" t="s">
        <v>86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6"/>
  <sheetViews>
    <sheetView workbookViewId="0">
      <selection sqref="A1:C2"/>
    </sheetView>
  </sheetViews>
  <sheetFormatPr defaultColWidth="11.42578125" defaultRowHeight="12.75"/>
  <cols>
    <col min="1" max="1" width="1.42578125" customWidth="1"/>
    <col min="2" max="2" width="41.7109375" customWidth="1"/>
    <col min="3" max="3" width="24.28515625" customWidth="1"/>
    <col min="4" max="4" width="8.28515625" customWidth="1"/>
    <col min="5" max="16" width="19" customWidth="1"/>
    <col min="17" max="17" width="8.28515625" customWidth="1"/>
  </cols>
  <sheetData>
    <row r="1" spans="1:17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14"/>
      <c r="B8" s="14" t="s">
        <v>973</v>
      </c>
      <c r="C8" s="21" t="str">
        <f>B11</f>
        <v>660-59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2.1" customHeight="1">
      <c r="A10" s="4"/>
      <c r="B10" s="46" t="s">
        <v>197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60"/>
      <c r="Q10" s="4"/>
    </row>
    <row r="11" spans="1:17">
      <c r="A11" s="4"/>
      <c r="B11" s="3" t="s">
        <v>196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A12" s="4"/>
      <c r="B12" s="4"/>
      <c r="C12" s="4"/>
      <c r="D12" s="4"/>
      <c r="E12" s="53" t="s">
        <v>1282</v>
      </c>
      <c r="F12" s="54"/>
      <c r="G12" s="53"/>
      <c r="H12" s="53" t="s">
        <v>1204</v>
      </c>
      <c r="I12" s="54"/>
      <c r="J12" s="53"/>
      <c r="K12" s="53" t="s">
        <v>982</v>
      </c>
      <c r="L12" s="54"/>
      <c r="M12" s="53"/>
      <c r="N12" s="53" t="s">
        <v>983</v>
      </c>
      <c r="O12" s="54"/>
      <c r="P12" s="53"/>
      <c r="Q12" s="4"/>
    </row>
    <row r="13" spans="1:17">
      <c r="A13" s="4"/>
      <c r="B13" s="4"/>
      <c r="C13" s="4"/>
      <c r="D13" s="4"/>
      <c r="E13" s="29" t="s">
        <v>831</v>
      </c>
      <c r="F13" s="29" t="s">
        <v>679</v>
      </c>
      <c r="G13" s="29" t="s">
        <v>1258</v>
      </c>
      <c r="H13" s="29" t="s">
        <v>831</v>
      </c>
      <c r="I13" s="29" t="s">
        <v>679</v>
      </c>
      <c r="J13" s="29" t="s">
        <v>1258</v>
      </c>
      <c r="K13" s="29" t="s">
        <v>831</v>
      </c>
      <c r="L13" s="29" t="s">
        <v>679</v>
      </c>
      <c r="M13" s="29" t="s">
        <v>1258</v>
      </c>
      <c r="N13" s="29" t="s">
        <v>831</v>
      </c>
      <c r="O13" s="29" t="s">
        <v>679</v>
      </c>
      <c r="P13" s="29" t="s">
        <v>1258</v>
      </c>
      <c r="Q13" s="4"/>
    </row>
    <row r="14" spans="1:17">
      <c r="A14" s="4"/>
      <c r="B14" s="4"/>
      <c r="C14" s="4"/>
      <c r="D14" s="4"/>
      <c r="E14" s="30" t="s">
        <v>28</v>
      </c>
      <c r="F14" s="30" t="s">
        <v>58</v>
      </c>
      <c r="G14" s="30" t="s">
        <v>77</v>
      </c>
      <c r="H14" s="30" t="s">
        <v>28</v>
      </c>
      <c r="I14" s="30" t="s">
        <v>58</v>
      </c>
      <c r="J14" s="30" t="s">
        <v>77</v>
      </c>
      <c r="K14" s="30" t="s">
        <v>91</v>
      </c>
      <c r="L14" s="30" t="s">
        <v>99</v>
      </c>
      <c r="M14" s="30" t="s">
        <v>104</v>
      </c>
      <c r="N14" s="30" t="s">
        <v>91</v>
      </c>
      <c r="O14" s="30" t="s">
        <v>99</v>
      </c>
      <c r="P14" s="30" t="s">
        <v>104</v>
      </c>
      <c r="Q14" s="4"/>
    </row>
    <row r="15" spans="1:17">
      <c r="A15" s="4"/>
      <c r="B15" s="50" t="s">
        <v>949</v>
      </c>
      <c r="C15" s="16" t="s">
        <v>1138</v>
      </c>
      <c r="D15" s="30" t="s">
        <v>28</v>
      </c>
      <c r="E15" s="32">
        <v>272436000</v>
      </c>
      <c r="F15" s="32">
        <v>1738000</v>
      </c>
      <c r="G15" s="38">
        <v>2.58</v>
      </c>
      <c r="H15" s="32">
        <v>272542000</v>
      </c>
      <c r="I15" s="32">
        <v>1644000</v>
      </c>
      <c r="J15" s="38">
        <v>2.4300000000000002</v>
      </c>
      <c r="K15" s="32">
        <v>273994000</v>
      </c>
      <c r="L15" s="32">
        <v>5125000</v>
      </c>
      <c r="M15" s="38">
        <v>2.5</v>
      </c>
      <c r="N15" s="32">
        <v>272391000</v>
      </c>
      <c r="O15" s="32">
        <v>4880000</v>
      </c>
      <c r="P15" s="38">
        <v>2.4</v>
      </c>
      <c r="Q15" s="30" t="s">
        <v>28</v>
      </c>
    </row>
    <row r="16" spans="1:17">
      <c r="A16" s="4"/>
      <c r="B16" s="50"/>
      <c r="C16" s="16" t="s">
        <v>1122</v>
      </c>
      <c r="D16" s="30" t="s">
        <v>58</v>
      </c>
      <c r="E16" s="33">
        <v>202488000</v>
      </c>
      <c r="F16" s="33">
        <v>-148000</v>
      </c>
      <c r="G16" s="38">
        <v>-0.28999999999999998</v>
      </c>
      <c r="H16" s="33">
        <v>194820000</v>
      </c>
      <c r="I16" s="33">
        <v>-107000</v>
      </c>
      <c r="J16" s="38">
        <v>-0.22</v>
      </c>
      <c r="K16" s="33">
        <v>202192000</v>
      </c>
      <c r="L16" s="33">
        <v>-438000</v>
      </c>
      <c r="M16" s="38">
        <v>-0.28999999999999998</v>
      </c>
      <c r="N16" s="33">
        <v>196045000</v>
      </c>
      <c r="O16" s="33">
        <v>-321000</v>
      </c>
      <c r="P16" s="38">
        <v>-0.22</v>
      </c>
      <c r="Q16" s="30" t="s">
        <v>58</v>
      </c>
    </row>
    <row r="17" spans="1:17">
      <c r="A17" s="4"/>
      <c r="B17" s="16" t="s">
        <v>949</v>
      </c>
      <c r="C17" s="16" t="s">
        <v>1192</v>
      </c>
      <c r="D17" s="30" t="s">
        <v>77</v>
      </c>
      <c r="E17" s="28"/>
      <c r="F17" s="28"/>
      <c r="G17" s="38">
        <v>2.29</v>
      </c>
      <c r="H17" s="28"/>
      <c r="I17" s="28"/>
      <c r="J17" s="38">
        <v>2.21</v>
      </c>
      <c r="K17" s="28"/>
      <c r="L17" s="28"/>
      <c r="M17" s="38">
        <v>2.21</v>
      </c>
      <c r="N17" s="28"/>
      <c r="O17" s="28"/>
      <c r="P17" s="38">
        <v>2.1800000000000002</v>
      </c>
      <c r="Q17" s="30" t="s">
        <v>77</v>
      </c>
    </row>
    <row r="18" spans="1:17">
      <c r="A18" s="4"/>
      <c r="B18" s="50" t="s">
        <v>950</v>
      </c>
      <c r="C18" s="16" t="s">
        <v>1138</v>
      </c>
      <c r="D18" s="30" t="s">
        <v>91</v>
      </c>
      <c r="E18" s="32">
        <v>46845000</v>
      </c>
      <c r="F18" s="32">
        <v>42000</v>
      </c>
      <c r="G18" s="38">
        <v>0.36</v>
      </c>
      <c r="H18" s="32">
        <v>46512000</v>
      </c>
      <c r="I18" s="32">
        <v>442000</v>
      </c>
      <c r="J18" s="38">
        <v>3.86</v>
      </c>
      <c r="K18" s="32">
        <v>46323000</v>
      </c>
      <c r="L18" s="32">
        <v>1293000</v>
      </c>
      <c r="M18" s="38">
        <v>3.74</v>
      </c>
      <c r="N18" s="32">
        <v>45748000</v>
      </c>
      <c r="O18" s="32">
        <v>1547000</v>
      </c>
      <c r="P18" s="38">
        <v>4.53</v>
      </c>
      <c r="Q18" s="30" t="s">
        <v>91</v>
      </c>
    </row>
    <row r="19" spans="1:17">
      <c r="A19" s="4"/>
      <c r="B19" s="50"/>
      <c r="C19" s="16" t="s">
        <v>1122</v>
      </c>
      <c r="D19" s="30" t="s">
        <v>99</v>
      </c>
      <c r="E19" s="33">
        <v>29419000</v>
      </c>
      <c r="F19" s="33">
        <v>48000</v>
      </c>
      <c r="G19" s="38">
        <v>0.65</v>
      </c>
      <c r="H19" s="33">
        <v>31725000</v>
      </c>
      <c r="I19" s="33">
        <v>-236000</v>
      </c>
      <c r="J19" s="38">
        <v>-3.01</v>
      </c>
      <c r="K19" s="33">
        <v>30100000</v>
      </c>
      <c r="L19" s="33">
        <v>-627000</v>
      </c>
      <c r="M19" s="38">
        <v>-2.79</v>
      </c>
      <c r="N19" s="33">
        <v>30946000</v>
      </c>
      <c r="O19" s="33">
        <v>-790000</v>
      </c>
      <c r="P19" s="38">
        <v>-3.42</v>
      </c>
      <c r="Q19" s="30" t="s">
        <v>99</v>
      </c>
    </row>
    <row r="20" spans="1:17">
      <c r="A20" s="4"/>
      <c r="B20" s="16" t="s">
        <v>950</v>
      </c>
      <c r="C20" s="16" t="s">
        <v>1192</v>
      </c>
      <c r="D20" s="30" t="s">
        <v>104</v>
      </c>
      <c r="E20" s="28"/>
      <c r="F20" s="28"/>
      <c r="G20" s="38">
        <v>1.01</v>
      </c>
      <c r="H20" s="28"/>
      <c r="I20" s="28"/>
      <c r="J20" s="38">
        <v>0.85</v>
      </c>
      <c r="K20" s="28"/>
      <c r="L20" s="28"/>
      <c r="M20" s="38">
        <v>0.95</v>
      </c>
      <c r="N20" s="28"/>
      <c r="O20" s="28"/>
      <c r="P20" s="38">
        <v>1.1100000000000001</v>
      </c>
      <c r="Q20" s="30" t="s">
        <v>104</v>
      </c>
    </row>
    <row r="21" spans="1:17">
      <c r="A21" s="4"/>
      <c r="B21" s="50" t="s">
        <v>947</v>
      </c>
      <c r="C21" s="16" t="s">
        <v>1138</v>
      </c>
      <c r="D21" s="30" t="s">
        <v>206</v>
      </c>
      <c r="E21" s="32">
        <v>66058000</v>
      </c>
      <c r="F21" s="32">
        <v>428000</v>
      </c>
      <c r="G21" s="38">
        <v>2.62</v>
      </c>
      <c r="H21" s="32">
        <v>58102000</v>
      </c>
      <c r="I21" s="32">
        <v>374000</v>
      </c>
      <c r="J21" s="38">
        <v>2.6</v>
      </c>
      <c r="K21" s="32">
        <v>62402000</v>
      </c>
      <c r="L21" s="32">
        <v>1303000</v>
      </c>
      <c r="M21" s="38">
        <v>2.79</v>
      </c>
      <c r="N21" s="32">
        <v>55491000</v>
      </c>
      <c r="O21" s="32">
        <v>991000</v>
      </c>
      <c r="P21" s="38">
        <v>2.39</v>
      </c>
      <c r="Q21" s="30" t="s">
        <v>206</v>
      </c>
    </row>
    <row r="22" spans="1:17">
      <c r="A22" s="4"/>
      <c r="B22" s="50"/>
      <c r="C22" s="16" t="s">
        <v>1122</v>
      </c>
      <c r="D22" s="30" t="s">
        <v>207</v>
      </c>
      <c r="E22" s="33">
        <v>54768000</v>
      </c>
      <c r="F22" s="33">
        <v>-263000</v>
      </c>
      <c r="G22" s="38">
        <v>-1.93</v>
      </c>
      <c r="H22" s="33">
        <v>45087000</v>
      </c>
      <c r="I22" s="33">
        <v>-206000</v>
      </c>
      <c r="J22" s="38">
        <v>-1.84</v>
      </c>
      <c r="K22" s="33">
        <v>53381000</v>
      </c>
      <c r="L22" s="33">
        <v>-788000</v>
      </c>
      <c r="M22" s="38">
        <v>-1.97</v>
      </c>
      <c r="N22" s="33">
        <v>43041000</v>
      </c>
      <c r="O22" s="33">
        <v>-520000</v>
      </c>
      <c r="P22" s="38">
        <v>-1.61</v>
      </c>
      <c r="Q22" s="30" t="s">
        <v>207</v>
      </c>
    </row>
    <row r="23" spans="1:17">
      <c r="A23" s="4"/>
      <c r="B23" s="16" t="s">
        <v>947</v>
      </c>
      <c r="C23" s="16" t="s">
        <v>1192</v>
      </c>
      <c r="D23" s="30" t="s">
        <v>235</v>
      </c>
      <c r="E23" s="28"/>
      <c r="F23" s="28"/>
      <c r="G23" s="38">
        <v>0.69</v>
      </c>
      <c r="H23" s="28"/>
      <c r="I23" s="28"/>
      <c r="J23" s="38">
        <v>0.76</v>
      </c>
      <c r="K23" s="28"/>
      <c r="L23" s="28"/>
      <c r="M23" s="38">
        <v>0.82</v>
      </c>
      <c r="N23" s="28"/>
      <c r="O23" s="28"/>
      <c r="P23" s="38">
        <v>0.78</v>
      </c>
      <c r="Q23" s="30" t="s">
        <v>235</v>
      </c>
    </row>
    <row r="24" spans="1:17">
      <c r="A24" s="4"/>
      <c r="B24" s="50" t="s">
        <v>1141</v>
      </c>
      <c r="C24" s="16" t="s">
        <v>1138</v>
      </c>
      <c r="D24" s="30" t="s">
        <v>29</v>
      </c>
      <c r="E24" s="32">
        <v>385339000</v>
      </c>
      <c r="F24" s="32">
        <v>2208000</v>
      </c>
      <c r="G24" s="38">
        <v>2.31</v>
      </c>
      <c r="H24" s="32">
        <v>377156000</v>
      </c>
      <c r="I24" s="32">
        <v>2460000</v>
      </c>
      <c r="J24" s="38">
        <v>2.63</v>
      </c>
      <c r="K24" s="32">
        <v>382719000</v>
      </c>
      <c r="L24" s="32">
        <v>7721000</v>
      </c>
      <c r="M24" s="38">
        <v>2.7</v>
      </c>
      <c r="N24" s="32">
        <v>373630000</v>
      </c>
      <c r="O24" s="32">
        <v>7418000</v>
      </c>
      <c r="P24" s="38">
        <v>2.66</v>
      </c>
      <c r="Q24" s="30" t="s">
        <v>29</v>
      </c>
    </row>
    <row r="25" spans="1:17">
      <c r="A25" s="4"/>
      <c r="B25" s="50"/>
      <c r="C25" s="16" t="s">
        <v>1122</v>
      </c>
      <c r="D25" s="30" t="s">
        <v>36</v>
      </c>
      <c r="E25" s="33">
        <v>286675000</v>
      </c>
      <c r="F25" s="33">
        <v>-363000</v>
      </c>
      <c r="G25" s="38">
        <v>-0.51</v>
      </c>
      <c r="H25" s="33">
        <v>271632000</v>
      </c>
      <c r="I25" s="33">
        <v>-549000</v>
      </c>
      <c r="J25" s="38">
        <v>-0.81</v>
      </c>
      <c r="K25" s="33">
        <v>285673000</v>
      </c>
      <c r="L25" s="33">
        <v>-1853000</v>
      </c>
      <c r="M25" s="38">
        <v>-0.87</v>
      </c>
      <c r="N25" s="33">
        <v>270032000</v>
      </c>
      <c r="O25" s="33">
        <v>-1631000</v>
      </c>
      <c r="P25" s="38">
        <v>-0.81</v>
      </c>
      <c r="Q25" s="30" t="s">
        <v>36</v>
      </c>
    </row>
    <row r="26" spans="1:17">
      <c r="A26" s="4"/>
      <c r="B26" s="11" t="s">
        <v>1141</v>
      </c>
      <c r="C26" s="11" t="s">
        <v>1192</v>
      </c>
      <c r="D26" s="18" t="s">
        <v>40</v>
      </c>
      <c r="E26" s="28"/>
      <c r="F26" s="28"/>
      <c r="G26" s="39">
        <v>1.8</v>
      </c>
      <c r="H26" s="28"/>
      <c r="I26" s="28"/>
      <c r="J26" s="39">
        <v>1.82</v>
      </c>
      <c r="K26" s="28"/>
      <c r="L26" s="28"/>
      <c r="M26" s="39">
        <v>1.83</v>
      </c>
      <c r="N26" s="28"/>
      <c r="O26" s="28"/>
      <c r="P26" s="39">
        <v>1.85</v>
      </c>
      <c r="Q26" s="18" t="s">
        <v>40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0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9.85546875" customWidth="1"/>
    <col min="3" max="3" width="12" customWidth="1"/>
    <col min="4" max="4" width="15.5703125" customWidth="1"/>
    <col min="5" max="5" width="8.28515625" customWidth="1"/>
    <col min="6" max="11" width="16.28515625" customWidth="1"/>
    <col min="12" max="12" width="8.28515625" customWidth="1"/>
  </cols>
  <sheetData>
    <row r="1" spans="1:12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</row>
    <row r="2" spans="1:12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</row>
    <row r="3" spans="1:12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</row>
    <row r="5" spans="1:12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</row>
    <row r="6" spans="1:12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</row>
    <row r="7" spans="1:12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4.1" customHeight="1">
      <c r="A8" s="14"/>
      <c r="B8" s="14" t="s">
        <v>973</v>
      </c>
      <c r="C8" s="21" t="str">
        <f>B11</f>
        <v>660-60</v>
      </c>
      <c r="D8" s="4"/>
      <c r="E8" s="4"/>
      <c r="F8" s="4"/>
      <c r="G8" s="4"/>
      <c r="H8" s="4"/>
      <c r="I8" s="4"/>
      <c r="J8" s="4"/>
      <c r="K8" s="4"/>
      <c r="L8" s="4"/>
    </row>
    <row r="9" spans="1:12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3.950000000000003" customHeight="1">
      <c r="A10" s="4"/>
      <c r="B10" s="46" t="s">
        <v>200</v>
      </c>
      <c r="C10" s="42"/>
      <c r="D10" s="42"/>
      <c r="E10" s="42"/>
      <c r="F10" s="42"/>
      <c r="G10" s="42"/>
      <c r="H10" s="47"/>
      <c r="I10" s="4"/>
      <c r="J10" s="4"/>
      <c r="K10" s="4"/>
      <c r="L10" s="4"/>
    </row>
    <row r="11" spans="1:12" ht="14.1" customHeight="1">
      <c r="A11" s="4"/>
      <c r="B11" s="22" t="s">
        <v>199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4.1" customHeight="1">
      <c r="A12" s="4"/>
      <c r="B12" s="4"/>
      <c r="C12" s="4"/>
      <c r="D12" s="4"/>
      <c r="E12" s="4"/>
      <c r="F12" s="53" t="s">
        <v>1282</v>
      </c>
      <c r="G12" s="54"/>
      <c r="H12" s="53"/>
      <c r="I12" s="53" t="s">
        <v>982</v>
      </c>
      <c r="J12" s="54"/>
      <c r="K12" s="53"/>
      <c r="L12" s="4"/>
    </row>
    <row r="13" spans="1:12" ht="14.1" customHeight="1">
      <c r="A13" s="4"/>
      <c r="B13" s="4"/>
      <c r="C13" s="4"/>
      <c r="D13" s="4"/>
      <c r="E13" s="4"/>
      <c r="F13" s="53" t="s">
        <v>1251</v>
      </c>
      <c r="G13" s="54"/>
      <c r="H13" s="53"/>
      <c r="I13" s="53" t="s">
        <v>1251</v>
      </c>
      <c r="J13" s="54"/>
      <c r="K13" s="53"/>
      <c r="L13" s="4"/>
    </row>
    <row r="14" spans="1:12" ht="14.1" customHeight="1">
      <c r="A14" s="4"/>
      <c r="B14" s="4"/>
      <c r="C14" s="4"/>
      <c r="D14" s="4"/>
      <c r="E14" s="4"/>
      <c r="F14" s="53" t="s">
        <v>638</v>
      </c>
      <c r="G14" s="53"/>
      <c r="H14" s="53" t="s">
        <v>1252</v>
      </c>
      <c r="I14" s="53" t="s">
        <v>638</v>
      </c>
      <c r="J14" s="53"/>
      <c r="K14" s="53" t="s">
        <v>1252</v>
      </c>
      <c r="L14" s="4"/>
    </row>
    <row r="15" spans="1:12" ht="14.1" customHeight="1">
      <c r="A15" s="4"/>
      <c r="B15" s="4"/>
      <c r="C15" s="4"/>
      <c r="D15" s="4"/>
      <c r="E15" s="4"/>
      <c r="F15" s="29" t="s">
        <v>862</v>
      </c>
      <c r="G15" s="29" t="s">
        <v>944</v>
      </c>
      <c r="H15" s="53"/>
      <c r="I15" s="29" t="s">
        <v>862</v>
      </c>
      <c r="J15" s="29" t="s">
        <v>944</v>
      </c>
      <c r="K15" s="53"/>
      <c r="L15" s="4"/>
    </row>
    <row r="16" spans="1:12" ht="12.95" customHeight="1">
      <c r="A16" s="4"/>
      <c r="B16" s="4"/>
      <c r="C16" s="4"/>
      <c r="D16" s="4"/>
      <c r="E16" s="4"/>
      <c r="F16" s="26" t="s">
        <v>28</v>
      </c>
      <c r="G16" s="26" t="s">
        <v>58</v>
      </c>
      <c r="H16" s="26" t="s">
        <v>77</v>
      </c>
      <c r="I16" s="26" t="s">
        <v>91</v>
      </c>
      <c r="J16" s="26" t="s">
        <v>99</v>
      </c>
      <c r="K16" s="26" t="s">
        <v>104</v>
      </c>
      <c r="L16" s="4"/>
    </row>
    <row r="17" spans="1:12" ht="14.1" customHeight="1">
      <c r="A17" s="4"/>
      <c r="B17" s="48" t="s">
        <v>1012</v>
      </c>
      <c r="C17" s="48" t="s">
        <v>559</v>
      </c>
      <c r="D17" s="16" t="s">
        <v>578</v>
      </c>
      <c r="E17" s="26" t="s">
        <v>28</v>
      </c>
      <c r="F17" s="32">
        <v>44000</v>
      </c>
      <c r="G17" s="32">
        <v>-359000</v>
      </c>
      <c r="H17" s="32">
        <v>-315000</v>
      </c>
      <c r="I17" s="32">
        <v>172000</v>
      </c>
      <c r="J17" s="32">
        <v>-252000</v>
      </c>
      <c r="K17" s="32">
        <v>-80000</v>
      </c>
      <c r="L17" s="26" t="s">
        <v>28</v>
      </c>
    </row>
    <row r="18" spans="1:12" ht="14.1" customHeight="1">
      <c r="A18" s="4"/>
      <c r="B18" s="49"/>
      <c r="C18" s="49"/>
      <c r="D18" s="16" t="s">
        <v>940</v>
      </c>
      <c r="E18" s="26" t="s">
        <v>58</v>
      </c>
      <c r="F18" s="32">
        <v>-10000</v>
      </c>
      <c r="G18" s="32">
        <v>-14000</v>
      </c>
      <c r="H18" s="32">
        <v>-24000</v>
      </c>
      <c r="I18" s="32">
        <v>22000</v>
      </c>
      <c r="J18" s="32">
        <v>13000</v>
      </c>
      <c r="K18" s="32">
        <v>35000</v>
      </c>
      <c r="L18" s="26" t="s">
        <v>58</v>
      </c>
    </row>
    <row r="19" spans="1:12" ht="14.1" customHeight="1">
      <c r="A19" s="4"/>
      <c r="B19" s="49"/>
      <c r="C19" s="50"/>
      <c r="D19" s="16" t="s">
        <v>1022</v>
      </c>
      <c r="E19" s="26" t="s">
        <v>77</v>
      </c>
      <c r="F19" s="32">
        <v>34000</v>
      </c>
      <c r="G19" s="32">
        <v>-373000</v>
      </c>
      <c r="H19" s="32">
        <v>-339000</v>
      </c>
      <c r="I19" s="32">
        <v>194000</v>
      </c>
      <c r="J19" s="32">
        <v>-239000</v>
      </c>
      <c r="K19" s="32">
        <v>-45000</v>
      </c>
      <c r="L19" s="26" t="s">
        <v>77</v>
      </c>
    </row>
    <row r="20" spans="1:12" ht="14.1" customHeight="1">
      <c r="A20" s="4"/>
      <c r="B20" s="49"/>
      <c r="C20" s="48" t="s">
        <v>1013</v>
      </c>
      <c r="D20" s="16" t="s">
        <v>578</v>
      </c>
      <c r="E20" s="26" t="s">
        <v>91</v>
      </c>
      <c r="F20" s="32">
        <v>6000</v>
      </c>
      <c r="G20" s="32">
        <v>57000</v>
      </c>
      <c r="H20" s="32">
        <v>63000</v>
      </c>
      <c r="I20" s="32">
        <v>22000</v>
      </c>
      <c r="J20" s="32">
        <v>361000</v>
      </c>
      <c r="K20" s="32">
        <v>383000</v>
      </c>
      <c r="L20" s="26" t="s">
        <v>91</v>
      </c>
    </row>
    <row r="21" spans="1:12" ht="14.1" customHeight="1">
      <c r="A21" s="4"/>
      <c r="B21" s="49"/>
      <c r="C21" s="49"/>
      <c r="D21" s="16" t="s">
        <v>940</v>
      </c>
      <c r="E21" s="26" t="s">
        <v>99</v>
      </c>
      <c r="F21" s="32">
        <v>-2000</v>
      </c>
      <c r="G21" s="32">
        <v>-7000</v>
      </c>
      <c r="H21" s="32">
        <v>-9000</v>
      </c>
      <c r="I21" s="32">
        <v>-9000</v>
      </c>
      <c r="J21" s="32">
        <v>12000</v>
      </c>
      <c r="K21" s="32">
        <v>3000</v>
      </c>
      <c r="L21" s="26" t="s">
        <v>99</v>
      </c>
    </row>
    <row r="22" spans="1:12" ht="14.1" customHeight="1">
      <c r="A22" s="4"/>
      <c r="B22" s="49"/>
      <c r="C22" s="50"/>
      <c r="D22" s="16" t="s">
        <v>1022</v>
      </c>
      <c r="E22" s="26" t="s">
        <v>104</v>
      </c>
      <c r="F22" s="32">
        <v>4000</v>
      </c>
      <c r="G22" s="32">
        <v>50000</v>
      </c>
      <c r="H22" s="32">
        <v>54000</v>
      </c>
      <c r="I22" s="32">
        <v>13000</v>
      </c>
      <c r="J22" s="32">
        <v>373000</v>
      </c>
      <c r="K22" s="32">
        <v>386000</v>
      </c>
      <c r="L22" s="26" t="s">
        <v>104</v>
      </c>
    </row>
    <row r="23" spans="1:12" ht="14.1" customHeight="1">
      <c r="A23" s="4"/>
      <c r="B23" s="50"/>
      <c r="C23" s="50" t="s">
        <v>1130</v>
      </c>
      <c r="D23" s="50"/>
      <c r="E23" s="26" t="s">
        <v>206</v>
      </c>
      <c r="F23" s="32">
        <v>38000</v>
      </c>
      <c r="G23" s="32">
        <v>-323000</v>
      </c>
      <c r="H23" s="32">
        <v>-285000</v>
      </c>
      <c r="I23" s="32">
        <v>207000</v>
      </c>
      <c r="J23" s="32">
        <v>134000</v>
      </c>
      <c r="K23" s="32">
        <v>341000</v>
      </c>
      <c r="L23" s="26" t="s">
        <v>206</v>
      </c>
    </row>
    <row r="24" spans="1:12" ht="14.1" customHeight="1">
      <c r="A24" s="4"/>
      <c r="B24" s="48" t="s">
        <v>767</v>
      </c>
      <c r="C24" s="48" t="s">
        <v>1179</v>
      </c>
      <c r="D24" s="16" t="s">
        <v>578</v>
      </c>
      <c r="E24" s="26" t="s">
        <v>207</v>
      </c>
      <c r="F24" s="32">
        <v>15000</v>
      </c>
      <c r="G24" s="32">
        <v>-77000</v>
      </c>
      <c r="H24" s="32">
        <v>-62000</v>
      </c>
      <c r="I24" s="32">
        <v>64000</v>
      </c>
      <c r="J24" s="32">
        <v>145000</v>
      </c>
      <c r="K24" s="32">
        <v>209000</v>
      </c>
      <c r="L24" s="26" t="s">
        <v>207</v>
      </c>
    </row>
    <row r="25" spans="1:12" ht="14.1" customHeight="1">
      <c r="A25" s="4"/>
      <c r="B25" s="49"/>
      <c r="C25" s="49"/>
      <c r="D25" s="16" t="s">
        <v>940</v>
      </c>
      <c r="E25" s="26" t="s">
        <v>235</v>
      </c>
      <c r="F25" s="32">
        <v>5000</v>
      </c>
      <c r="G25" s="32">
        <v>0</v>
      </c>
      <c r="H25" s="32">
        <v>5000</v>
      </c>
      <c r="I25" s="32">
        <v>6000</v>
      </c>
      <c r="J25" s="32">
        <v>52000</v>
      </c>
      <c r="K25" s="32">
        <v>58000</v>
      </c>
      <c r="L25" s="26" t="s">
        <v>235</v>
      </c>
    </row>
    <row r="26" spans="1:12" ht="14.1" customHeight="1">
      <c r="A26" s="4"/>
      <c r="B26" s="49"/>
      <c r="C26" s="50"/>
      <c r="D26" s="16" t="s">
        <v>1022</v>
      </c>
      <c r="E26" s="26" t="s">
        <v>29</v>
      </c>
      <c r="F26" s="32">
        <v>20000</v>
      </c>
      <c r="G26" s="32">
        <v>-77000</v>
      </c>
      <c r="H26" s="32">
        <v>-57000</v>
      </c>
      <c r="I26" s="32">
        <v>70000</v>
      </c>
      <c r="J26" s="32">
        <v>197000</v>
      </c>
      <c r="K26" s="32">
        <v>267000</v>
      </c>
      <c r="L26" s="26" t="s">
        <v>29</v>
      </c>
    </row>
    <row r="27" spans="1:12" ht="14.1" customHeight="1">
      <c r="A27" s="4"/>
      <c r="B27" s="49"/>
      <c r="C27" s="48" t="s">
        <v>768</v>
      </c>
      <c r="D27" s="16" t="s">
        <v>578</v>
      </c>
      <c r="E27" s="26" t="s">
        <v>36</v>
      </c>
      <c r="F27" s="32">
        <v>4000</v>
      </c>
      <c r="G27" s="32">
        <v>-128000</v>
      </c>
      <c r="H27" s="32">
        <v>-124000</v>
      </c>
      <c r="I27" s="32">
        <v>65000</v>
      </c>
      <c r="J27" s="32">
        <v>-52000</v>
      </c>
      <c r="K27" s="32">
        <v>13000</v>
      </c>
      <c r="L27" s="26" t="s">
        <v>36</v>
      </c>
    </row>
    <row r="28" spans="1:12" ht="14.1" customHeight="1">
      <c r="A28" s="4"/>
      <c r="B28" s="49"/>
      <c r="C28" s="49"/>
      <c r="D28" s="16" t="s">
        <v>940</v>
      </c>
      <c r="E28" s="26" t="s">
        <v>40</v>
      </c>
      <c r="F28" s="32">
        <v>0</v>
      </c>
      <c r="G28" s="32">
        <v>0</v>
      </c>
      <c r="H28" s="32">
        <v>0</v>
      </c>
      <c r="I28" s="32">
        <v>0</v>
      </c>
      <c r="J28" s="32">
        <v>-1000</v>
      </c>
      <c r="K28" s="32">
        <v>-1000</v>
      </c>
      <c r="L28" s="26" t="s">
        <v>40</v>
      </c>
    </row>
    <row r="29" spans="1:12" ht="14.1" customHeight="1">
      <c r="A29" s="4"/>
      <c r="B29" s="49"/>
      <c r="C29" s="50"/>
      <c r="D29" s="16" t="s">
        <v>1022</v>
      </c>
      <c r="E29" s="26" t="s">
        <v>47</v>
      </c>
      <c r="F29" s="32">
        <v>4000</v>
      </c>
      <c r="G29" s="32">
        <v>-128000</v>
      </c>
      <c r="H29" s="32">
        <v>-124000</v>
      </c>
      <c r="I29" s="32">
        <v>65000</v>
      </c>
      <c r="J29" s="32">
        <v>-53000</v>
      </c>
      <c r="K29" s="32">
        <v>12000</v>
      </c>
      <c r="L29" s="26" t="s">
        <v>47</v>
      </c>
    </row>
    <row r="30" spans="1:12" ht="14.1" customHeight="1">
      <c r="A30" s="4"/>
      <c r="B30" s="48"/>
      <c r="C30" s="48" t="s">
        <v>1093</v>
      </c>
      <c r="D30" s="48"/>
      <c r="E30" s="27" t="s">
        <v>50</v>
      </c>
      <c r="F30" s="33">
        <v>24000</v>
      </c>
      <c r="G30" s="33">
        <v>-205000</v>
      </c>
      <c r="H30" s="33">
        <v>-181000</v>
      </c>
      <c r="I30" s="33">
        <v>135000</v>
      </c>
      <c r="J30" s="33">
        <v>144000</v>
      </c>
      <c r="K30" s="33">
        <v>279000</v>
      </c>
      <c r="L30" s="27" t="s">
        <v>50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6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42578125" customWidth="1"/>
    <col min="3" max="3" width="13.7109375" customWidth="1"/>
    <col min="4" max="4" width="32.140625" customWidth="1"/>
    <col min="5" max="5" width="8.28515625" customWidth="1"/>
    <col min="6" max="10" width="16.28515625" customWidth="1"/>
    <col min="11" max="11" width="8.28515625" customWidth="1"/>
  </cols>
  <sheetData>
    <row r="1" spans="1:1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</row>
    <row r="7" spans="1:11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973</v>
      </c>
      <c r="C8" s="21" t="str">
        <f>B11</f>
        <v>660-61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>
      <c r="A10" s="4"/>
      <c r="B10" s="57" t="s">
        <v>202</v>
      </c>
      <c r="C10" s="42"/>
      <c r="D10" s="42"/>
      <c r="E10" s="42"/>
      <c r="F10" s="42"/>
      <c r="G10" s="42"/>
      <c r="H10" s="43"/>
      <c r="I10" s="4"/>
      <c r="J10" s="4"/>
      <c r="K10" s="4"/>
    </row>
    <row r="11" spans="1:11" ht="14.1" customHeight="1">
      <c r="A11" s="4"/>
      <c r="B11" s="22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4"/>
      <c r="E12" s="4"/>
      <c r="F12" s="53" t="s">
        <v>877</v>
      </c>
      <c r="G12" s="54"/>
      <c r="H12" s="54"/>
      <c r="I12" s="53"/>
      <c r="J12" s="29" t="s">
        <v>878</v>
      </c>
      <c r="K12" s="4"/>
    </row>
    <row r="13" spans="1:11" ht="14.1" customHeight="1">
      <c r="A13" s="4"/>
      <c r="B13" s="4"/>
      <c r="C13" s="4"/>
      <c r="D13" s="4"/>
      <c r="E13" s="4"/>
      <c r="F13" s="29" t="s">
        <v>1282</v>
      </c>
      <c r="G13" s="29" t="s">
        <v>1204</v>
      </c>
      <c r="H13" s="29" t="s">
        <v>1282</v>
      </c>
      <c r="I13" s="29" t="s">
        <v>1204</v>
      </c>
      <c r="J13" s="29" t="s">
        <v>1273</v>
      </c>
      <c r="K13" s="4"/>
    </row>
    <row r="14" spans="1:11" ht="12.95" customHeight="1">
      <c r="A14" s="4"/>
      <c r="B14" s="4"/>
      <c r="C14" s="4"/>
      <c r="D14" s="4"/>
      <c r="E14" s="4"/>
      <c r="F14" s="26" t="s">
        <v>28</v>
      </c>
      <c r="G14" s="26" t="s">
        <v>28</v>
      </c>
      <c r="H14" s="26" t="s">
        <v>58</v>
      </c>
      <c r="I14" s="26" t="s">
        <v>58</v>
      </c>
      <c r="J14" s="26" t="s">
        <v>77</v>
      </c>
      <c r="K14" s="4"/>
    </row>
    <row r="15" spans="1:11" ht="14.1" customHeight="1">
      <c r="A15" s="4"/>
      <c r="B15" s="48" t="s">
        <v>1278</v>
      </c>
      <c r="C15" s="50" t="s">
        <v>1159</v>
      </c>
      <c r="D15" s="50"/>
      <c r="E15" s="26" t="s">
        <v>28</v>
      </c>
      <c r="F15" s="32">
        <v>39000</v>
      </c>
      <c r="G15" s="32">
        <v>35000</v>
      </c>
      <c r="H15" s="32">
        <v>103000</v>
      </c>
      <c r="I15" s="32">
        <v>114000</v>
      </c>
      <c r="J15" s="32">
        <v>145000</v>
      </c>
      <c r="K15" s="26" t="s">
        <v>28</v>
      </c>
    </row>
    <row r="16" spans="1:11" ht="14.1" customHeight="1">
      <c r="A16" s="4"/>
      <c r="B16" s="49"/>
      <c r="C16" s="50" t="s">
        <v>1158</v>
      </c>
      <c r="D16" s="50"/>
      <c r="E16" s="26" t="s">
        <v>58</v>
      </c>
      <c r="F16" s="32">
        <v>166000</v>
      </c>
      <c r="G16" s="32">
        <v>166000</v>
      </c>
      <c r="H16" s="32">
        <v>496000</v>
      </c>
      <c r="I16" s="32">
        <v>483000</v>
      </c>
      <c r="J16" s="32">
        <v>653000</v>
      </c>
      <c r="K16" s="26" t="s">
        <v>58</v>
      </c>
    </row>
    <row r="17" spans="1:11" ht="14.1" customHeight="1">
      <c r="A17" s="4"/>
      <c r="B17" s="49"/>
      <c r="C17" s="50" t="s">
        <v>1283</v>
      </c>
      <c r="D17" s="50"/>
      <c r="E17" s="26" t="s">
        <v>77</v>
      </c>
      <c r="F17" s="32">
        <v>-95000</v>
      </c>
      <c r="G17" s="32">
        <v>-85000</v>
      </c>
      <c r="H17" s="32">
        <v>-267000</v>
      </c>
      <c r="I17" s="32">
        <v>-258000</v>
      </c>
      <c r="J17" s="32">
        <v>-356000</v>
      </c>
      <c r="K17" s="26" t="s">
        <v>77</v>
      </c>
    </row>
    <row r="18" spans="1:11" ht="14.1" customHeight="1">
      <c r="A18" s="4"/>
      <c r="B18" s="49"/>
      <c r="C18" s="48" t="s">
        <v>702</v>
      </c>
      <c r="D18" s="16" t="s">
        <v>707</v>
      </c>
      <c r="E18" s="26" t="s">
        <v>91</v>
      </c>
      <c r="F18" s="32">
        <v>109000</v>
      </c>
      <c r="G18" s="32">
        <v>73000</v>
      </c>
      <c r="H18" s="32">
        <v>253000</v>
      </c>
      <c r="I18" s="32">
        <v>270000</v>
      </c>
      <c r="J18" s="32">
        <v>356000</v>
      </c>
      <c r="K18" s="26" t="s">
        <v>91</v>
      </c>
    </row>
    <row r="19" spans="1:11" ht="14.1" customHeight="1">
      <c r="A19" s="4"/>
      <c r="B19" s="49"/>
      <c r="C19" s="49"/>
      <c r="D19" s="16" t="s">
        <v>774</v>
      </c>
      <c r="E19" s="26" t="s">
        <v>99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6" t="s">
        <v>99</v>
      </c>
    </row>
    <row r="20" spans="1:11" ht="14.1" customHeight="1">
      <c r="A20" s="4"/>
      <c r="B20" s="49"/>
      <c r="C20" s="49"/>
      <c r="D20" s="16" t="s">
        <v>1160</v>
      </c>
      <c r="E20" s="26" t="s">
        <v>104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26" t="s">
        <v>104</v>
      </c>
    </row>
    <row r="21" spans="1:11" ht="14.1" customHeight="1">
      <c r="A21" s="4"/>
      <c r="B21" s="49"/>
      <c r="C21" s="50"/>
      <c r="D21" s="16" t="s">
        <v>1032</v>
      </c>
      <c r="E21" s="26" t="s">
        <v>206</v>
      </c>
      <c r="F21" s="32">
        <v>109000</v>
      </c>
      <c r="G21" s="32">
        <v>73000</v>
      </c>
      <c r="H21" s="32">
        <v>253000</v>
      </c>
      <c r="I21" s="32">
        <v>270000</v>
      </c>
      <c r="J21" s="32">
        <v>356000</v>
      </c>
      <c r="K21" s="26" t="s">
        <v>206</v>
      </c>
    </row>
    <row r="22" spans="1:11" ht="14.1" customHeight="1">
      <c r="A22" s="4"/>
      <c r="B22" s="49"/>
      <c r="C22" s="50" t="s">
        <v>542</v>
      </c>
      <c r="D22" s="50"/>
      <c r="E22" s="26" t="s">
        <v>207</v>
      </c>
      <c r="F22" s="32">
        <v>0</v>
      </c>
      <c r="G22" s="32">
        <v>0</v>
      </c>
      <c r="H22" s="32">
        <v>31000</v>
      </c>
      <c r="I22" s="32">
        <v>0</v>
      </c>
      <c r="J22" s="32">
        <v>0</v>
      </c>
      <c r="K22" s="26" t="s">
        <v>207</v>
      </c>
    </row>
    <row r="23" spans="1:11" ht="14.1" customHeight="1">
      <c r="A23" s="4"/>
      <c r="B23" s="50"/>
      <c r="C23" s="48" t="s">
        <v>1140</v>
      </c>
      <c r="D23" s="50"/>
      <c r="E23" s="26" t="s">
        <v>235</v>
      </c>
      <c r="F23" s="32">
        <v>219000</v>
      </c>
      <c r="G23" s="32">
        <v>189000</v>
      </c>
      <c r="H23" s="32">
        <v>616000</v>
      </c>
      <c r="I23" s="32">
        <v>609000</v>
      </c>
      <c r="J23" s="32">
        <v>798000</v>
      </c>
      <c r="K23" s="26" t="s">
        <v>235</v>
      </c>
    </row>
    <row r="24" spans="1:11" ht="14.1" customHeight="1">
      <c r="A24" s="4"/>
      <c r="B24" s="50" t="s">
        <v>1082</v>
      </c>
      <c r="C24" s="54"/>
      <c r="D24" s="50"/>
      <c r="E24" s="26" t="s">
        <v>29</v>
      </c>
      <c r="F24" s="32">
        <v>42000</v>
      </c>
      <c r="G24" s="32">
        <v>49000</v>
      </c>
      <c r="H24" s="32">
        <v>127000</v>
      </c>
      <c r="I24" s="32">
        <v>149000</v>
      </c>
      <c r="J24" s="32">
        <v>200000</v>
      </c>
      <c r="K24" s="26" t="s">
        <v>29</v>
      </c>
    </row>
    <row r="25" spans="1:11" ht="14.1" customHeight="1">
      <c r="A25" s="4"/>
      <c r="B25" s="50" t="s">
        <v>1083</v>
      </c>
      <c r="C25" s="54"/>
      <c r="D25" s="50"/>
      <c r="E25" s="26" t="s">
        <v>36</v>
      </c>
      <c r="F25" s="32">
        <v>261000</v>
      </c>
      <c r="G25" s="32">
        <v>238000</v>
      </c>
      <c r="H25" s="32">
        <v>743000</v>
      </c>
      <c r="I25" s="32">
        <v>758000</v>
      </c>
      <c r="J25" s="32">
        <v>998000</v>
      </c>
      <c r="K25" s="26" t="s">
        <v>36</v>
      </c>
    </row>
    <row r="26" spans="1:11" ht="14.1" customHeight="1">
      <c r="A26" s="4"/>
      <c r="B26" s="48" t="s">
        <v>720</v>
      </c>
      <c r="C26" s="59"/>
      <c r="D26" s="48"/>
      <c r="E26" s="27" t="s">
        <v>40</v>
      </c>
      <c r="F26" s="33">
        <v>341000</v>
      </c>
      <c r="G26" s="33">
        <v>46000</v>
      </c>
      <c r="H26" s="33">
        <v>407000</v>
      </c>
      <c r="I26" s="33">
        <v>115000</v>
      </c>
      <c r="J26" s="33">
        <v>149000</v>
      </c>
      <c r="K26" s="27" t="s">
        <v>40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1.7109375" customWidth="1"/>
    <col min="3" max="3" width="42.85546875" customWidth="1"/>
    <col min="4" max="4" width="8.28515625" customWidth="1"/>
    <col min="5" max="9" width="17.425781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tr">
        <f>B11</f>
        <v>660-11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7" t="s">
        <v>108</v>
      </c>
      <c r="C10" s="42"/>
      <c r="D10" s="42"/>
      <c r="E10" s="42"/>
      <c r="F10" s="42"/>
      <c r="G10" s="42"/>
      <c r="H10" s="58"/>
      <c r="I10" s="4"/>
      <c r="J10" s="4"/>
    </row>
    <row r="11" spans="1:10" ht="14.1" customHeight="1">
      <c r="A11" s="4"/>
      <c r="B11" s="3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9" t="s">
        <v>1282</v>
      </c>
      <c r="F12" s="29" t="s">
        <v>1204</v>
      </c>
      <c r="G12" s="29" t="s">
        <v>982</v>
      </c>
      <c r="H12" s="29" t="s">
        <v>983</v>
      </c>
      <c r="I12" s="29" t="s">
        <v>1273</v>
      </c>
      <c r="J12" s="4"/>
    </row>
    <row r="13" spans="1:10" ht="14.1" customHeight="1">
      <c r="A13" s="4"/>
      <c r="B13" s="4"/>
      <c r="C13" s="4"/>
      <c r="D13" s="4"/>
      <c r="E13" s="29" t="s">
        <v>579</v>
      </c>
      <c r="F13" s="29" t="s">
        <v>579</v>
      </c>
      <c r="G13" s="29" t="s">
        <v>579</v>
      </c>
      <c r="H13" s="29" t="s">
        <v>579</v>
      </c>
      <c r="I13" s="29" t="s">
        <v>884</v>
      </c>
      <c r="J13" s="4"/>
    </row>
    <row r="14" spans="1:10" ht="12.95" customHeight="1">
      <c r="A14" s="4"/>
      <c r="B14" s="4"/>
      <c r="C14" s="4"/>
      <c r="D14" s="4"/>
      <c r="E14" s="30" t="s">
        <v>28</v>
      </c>
      <c r="F14" s="30" t="s">
        <v>28</v>
      </c>
      <c r="G14" s="30" t="s">
        <v>58</v>
      </c>
      <c r="H14" s="30" t="s">
        <v>58</v>
      </c>
      <c r="I14" s="30" t="s">
        <v>58</v>
      </c>
      <c r="J14" s="4"/>
    </row>
    <row r="15" spans="1:10" ht="14.1" customHeight="1">
      <c r="A15" s="4"/>
      <c r="B15" s="50" t="s">
        <v>683</v>
      </c>
      <c r="C15" s="50"/>
      <c r="D15" s="30" t="s">
        <v>28</v>
      </c>
      <c r="E15" s="32">
        <v>2526000</v>
      </c>
      <c r="F15" s="32">
        <v>2811000</v>
      </c>
      <c r="G15" s="32">
        <v>8761000</v>
      </c>
      <c r="H15" s="32">
        <v>8420000</v>
      </c>
      <c r="I15" s="32">
        <v>11346000</v>
      </c>
      <c r="J15" s="30" t="s">
        <v>28</v>
      </c>
    </row>
    <row r="16" spans="1:10" ht="14.1" customHeight="1">
      <c r="A16" s="4"/>
      <c r="B16" s="50" t="s">
        <v>670</v>
      </c>
      <c r="C16" s="50"/>
      <c r="D16" s="30" t="s">
        <v>58</v>
      </c>
      <c r="E16" s="32">
        <v>434000</v>
      </c>
      <c r="F16" s="32">
        <v>615000</v>
      </c>
      <c r="G16" s="32">
        <v>2083000</v>
      </c>
      <c r="H16" s="32">
        <v>1804000</v>
      </c>
      <c r="I16" s="32">
        <v>2456000</v>
      </c>
      <c r="J16" s="30" t="s">
        <v>58</v>
      </c>
    </row>
    <row r="17" spans="1:10" ht="14.1" customHeight="1">
      <c r="A17" s="4"/>
      <c r="B17" s="50" t="s">
        <v>687</v>
      </c>
      <c r="C17" s="50"/>
      <c r="D17" s="30" t="s">
        <v>77</v>
      </c>
      <c r="E17" s="32">
        <v>2092000</v>
      </c>
      <c r="F17" s="32">
        <v>2196000</v>
      </c>
      <c r="G17" s="32">
        <v>6678000</v>
      </c>
      <c r="H17" s="32">
        <v>6616000</v>
      </c>
      <c r="I17" s="32">
        <v>8890000</v>
      </c>
      <c r="J17" s="30" t="s">
        <v>77</v>
      </c>
    </row>
    <row r="18" spans="1:10" ht="14.1" customHeight="1">
      <c r="A18" s="4"/>
      <c r="B18" s="50" t="s">
        <v>668</v>
      </c>
      <c r="C18" s="50"/>
      <c r="D18" s="30" t="s">
        <v>91</v>
      </c>
      <c r="E18" s="32">
        <v>181000</v>
      </c>
      <c r="F18" s="32">
        <v>198000</v>
      </c>
      <c r="G18" s="32">
        <v>451000</v>
      </c>
      <c r="H18" s="32">
        <v>314000</v>
      </c>
      <c r="I18" s="32">
        <v>519000</v>
      </c>
      <c r="J18" s="30" t="s">
        <v>91</v>
      </c>
    </row>
    <row r="19" spans="1:10" ht="14.1" customHeight="1">
      <c r="A19" s="4"/>
      <c r="B19" s="50" t="s">
        <v>688</v>
      </c>
      <c r="C19" s="50"/>
      <c r="D19" s="30" t="s">
        <v>99</v>
      </c>
      <c r="E19" s="32">
        <v>1911000</v>
      </c>
      <c r="F19" s="32">
        <v>1998000</v>
      </c>
      <c r="G19" s="32">
        <v>6227000</v>
      </c>
      <c r="H19" s="32">
        <v>6302000</v>
      </c>
      <c r="I19" s="32">
        <v>8371000</v>
      </c>
      <c r="J19" s="30" t="s">
        <v>99</v>
      </c>
    </row>
    <row r="20" spans="1:10" ht="14.1" customHeight="1">
      <c r="A20" s="4"/>
      <c r="B20" s="48" t="s">
        <v>691</v>
      </c>
      <c r="C20" s="16" t="s">
        <v>682</v>
      </c>
      <c r="D20" s="30" t="s">
        <v>104</v>
      </c>
      <c r="E20" s="32">
        <v>305000</v>
      </c>
      <c r="F20" s="32">
        <v>454000</v>
      </c>
      <c r="G20" s="32">
        <v>1303000</v>
      </c>
      <c r="H20" s="32">
        <v>594000</v>
      </c>
      <c r="I20" s="32">
        <v>682000</v>
      </c>
      <c r="J20" s="30" t="s">
        <v>104</v>
      </c>
    </row>
    <row r="21" spans="1:10" ht="14.1" customHeight="1">
      <c r="A21" s="4"/>
      <c r="B21" s="49"/>
      <c r="C21" s="16" t="s">
        <v>1161</v>
      </c>
      <c r="D21" s="30" t="s">
        <v>206</v>
      </c>
      <c r="E21" s="32">
        <v>800000</v>
      </c>
      <c r="F21" s="32">
        <v>1023000</v>
      </c>
      <c r="G21" s="32">
        <v>2426000</v>
      </c>
      <c r="H21" s="32">
        <v>3068000</v>
      </c>
      <c r="I21" s="32">
        <v>4121000</v>
      </c>
      <c r="J21" s="30" t="s">
        <v>206</v>
      </c>
    </row>
    <row r="22" spans="1:10" ht="14.1" customHeight="1">
      <c r="A22" s="4"/>
      <c r="B22" s="50"/>
      <c r="C22" s="16" t="s">
        <v>681</v>
      </c>
      <c r="D22" s="30" t="s">
        <v>207</v>
      </c>
      <c r="E22" s="32">
        <v>27000</v>
      </c>
      <c r="F22" s="32">
        <v>6000</v>
      </c>
      <c r="G22" s="32">
        <v>152000</v>
      </c>
      <c r="H22" s="32">
        <v>62000</v>
      </c>
      <c r="I22" s="32">
        <v>68000</v>
      </c>
      <c r="J22" s="30" t="s">
        <v>207</v>
      </c>
    </row>
    <row r="23" spans="1:10" ht="14.1" customHeight="1">
      <c r="A23" s="4"/>
      <c r="B23" s="50" t="s">
        <v>1124</v>
      </c>
      <c r="C23" s="50"/>
      <c r="D23" s="30" t="s">
        <v>235</v>
      </c>
      <c r="E23" s="32">
        <v>1132000</v>
      </c>
      <c r="F23" s="32">
        <v>1483000</v>
      </c>
      <c r="G23" s="32">
        <v>3881000</v>
      </c>
      <c r="H23" s="32">
        <v>3724000</v>
      </c>
      <c r="I23" s="32">
        <v>4871000</v>
      </c>
      <c r="J23" s="30" t="s">
        <v>235</v>
      </c>
    </row>
    <row r="24" spans="1:10" ht="14.1" customHeight="1">
      <c r="A24" s="4"/>
      <c r="B24" s="48" t="s">
        <v>673</v>
      </c>
      <c r="C24" s="16" t="s">
        <v>990</v>
      </c>
      <c r="D24" s="30" t="s">
        <v>29</v>
      </c>
      <c r="E24" s="32">
        <v>1043000</v>
      </c>
      <c r="F24" s="32">
        <v>1119000</v>
      </c>
      <c r="G24" s="32">
        <v>3304000</v>
      </c>
      <c r="H24" s="32">
        <v>3412000</v>
      </c>
      <c r="I24" s="32">
        <v>4544000</v>
      </c>
      <c r="J24" s="30" t="s">
        <v>29</v>
      </c>
    </row>
    <row r="25" spans="1:10" ht="14.1" customHeight="1">
      <c r="A25" s="4"/>
      <c r="B25" s="49"/>
      <c r="C25" s="16" t="s">
        <v>539</v>
      </c>
      <c r="D25" s="30" t="s">
        <v>36</v>
      </c>
      <c r="E25" s="32">
        <v>379000</v>
      </c>
      <c r="F25" s="32">
        <v>380000</v>
      </c>
      <c r="G25" s="32">
        <v>1124000</v>
      </c>
      <c r="H25" s="32">
        <v>1167000</v>
      </c>
      <c r="I25" s="32">
        <v>1569000</v>
      </c>
      <c r="J25" s="30" t="s">
        <v>36</v>
      </c>
    </row>
    <row r="26" spans="1:10" ht="14.1" customHeight="1">
      <c r="A26" s="4"/>
      <c r="B26" s="49"/>
      <c r="C26" s="16" t="s">
        <v>703</v>
      </c>
      <c r="D26" s="30" t="s">
        <v>40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0" t="s">
        <v>40</v>
      </c>
    </row>
    <row r="27" spans="1:10" ht="14.1" customHeight="1">
      <c r="A27" s="4"/>
      <c r="B27" s="49"/>
      <c r="C27" s="16" t="s">
        <v>667</v>
      </c>
      <c r="D27" s="30" t="s">
        <v>47</v>
      </c>
      <c r="E27" s="32">
        <v>514000</v>
      </c>
      <c r="F27" s="32">
        <v>546000</v>
      </c>
      <c r="G27" s="32">
        <v>1404000</v>
      </c>
      <c r="H27" s="32">
        <v>1575000</v>
      </c>
      <c r="I27" s="32">
        <v>2224000</v>
      </c>
      <c r="J27" s="30" t="s">
        <v>47</v>
      </c>
    </row>
    <row r="28" spans="1:10" ht="14.1" customHeight="1">
      <c r="A28" s="4"/>
      <c r="B28" s="50"/>
      <c r="C28" s="16" t="s">
        <v>1094</v>
      </c>
      <c r="D28" s="30" t="s">
        <v>50</v>
      </c>
      <c r="E28" s="32">
        <v>1936000</v>
      </c>
      <c r="F28" s="32">
        <v>2045000</v>
      </c>
      <c r="G28" s="32">
        <v>5832000</v>
      </c>
      <c r="H28" s="32">
        <v>6154000</v>
      </c>
      <c r="I28" s="32">
        <v>8337000</v>
      </c>
      <c r="J28" s="30" t="s">
        <v>50</v>
      </c>
    </row>
    <row r="29" spans="1:10" ht="14.1" customHeight="1">
      <c r="A29" s="4"/>
      <c r="B29" s="50" t="s">
        <v>1217</v>
      </c>
      <c r="C29" s="50"/>
      <c r="D29" s="30" t="s">
        <v>52</v>
      </c>
      <c r="E29" s="32">
        <v>1107000</v>
      </c>
      <c r="F29" s="32">
        <v>1436000</v>
      </c>
      <c r="G29" s="32">
        <v>4276000</v>
      </c>
      <c r="H29" s="32">
        <v>3872000</v>
      </c>
      <c r="I29" s="32">
        <v>4905000</v>
      </c>
      <c r="J29" s="30" t="s">
        <v>52</v>
      </c>
    </row>
    <row r="30" spans="1:10" ht="14.1" customHeight="1">
      <c r="A30" s="4"/>
      <c r="B30" s="50" t="s">
        <v>727</v>
      </c>
      <c r="C30" s="50"/>
      <c r="D30" s="30" t="s">
        <v>53</v>
      </c>
      <c r="E30" s="32">
        <v>324000</v>
      </c>
      <c r="F30" s="32">
        <v>515000</v>
      </c>
      <c r="G30" s="32">
        <v>1444000</v>
      </c>
      <c r="H30" s="32">
        <v>1298000</v>
      </c>
      <c r="I30" s="32">
        <v>1619000</v>
      </c>
      <c r="J30" s="30" t="s">
        <v>53</v>
      </c>
    </row>
    <row r="31" spans="1:10" ht="14.1" customHeight="1">
      <c r="A31" s="4"/>
      <c r="B31" s="50" t="s">
        <v>1215</v>
      </c>
      <c r="C31" s="50"/>
      <c r="D31" s="30" t="s">
        <v>54</v>
      </c>
      <c r="E31" s="32">
        <v>783000</v>
      </c>
      <c r="F31" s="32">
        <v>921000</v>
      </c>
      <c r="G31" s="32">
        <v>2832000</v>
      </c>
      <c r="H31" s="32">
        <v>2574000</v>
      </c>
      <c r="I31" s="32">
        <v>3286000</v>
      </c>
      <c r="J31" s="30" t="s">
        <v>54</v>
      </c>
    </row>
    <row r="32" spans="1:10" ht="14.1" customHeight="1">
      <c r="A32" s="4"/>
      <c r="B32" s="50" t="s">
        <v>794</v>
      </c>
      <c r="C32" s="50"/>
      <c r="D32" s="30" t="s">
        <v>56</v>
      </c>
      <c r="E32" s="32">
        <v>-8000</v>
      </c>
      <c r="F32" s="32">
        <v>35000</v>
      </c>
      <c r="G32" s="32">
        <v>-22000</v>
      </c>
      <c r="H32" s="32">
        <v>47000</v>
      </c>
      <c r="I32" s="32">
        <v>36000</v>
      </c>
      <c r="J32" s="30" t="s">
        <v>56</v>
      </c>
    </row>
    <row r="33" spans="1:10" ht="14.1" customHeight="1">
      <c r="A33" s="4"/>
      <c r="B33" s="48" t="s">
        <v>1221</v>
      </c>
      <c r="C33" s="16" t="s">
        <v>875</v>
      </c>
      <c r="D33" s="30" t="s">
        <v>57</v>
      </c>
      <c r="E33" s="32">
        <v>775000</v>
      </c>
      <c r="F33" s="32">
        <v>956000</v>
      </c>
      <c r="G33" s="32">
        <v>2810000</v>
      </c>
      <c r="H33" s="32">
        <v>2621000</v>
      </c>
      <c r="I33" s="32">
        <v>3322000</v>
      </c>
      <c r="J33" s="30" t="s">
        <v>57</v>
      </c>
    </row>
    <row r="34" spans="1:10" ht="14.1" customHeight="1">
      <c r="A34" s="4"/>
      <c r="B34" s="49"/>
      <c r="C34" s="16" t="s">
        <v>694</v>
      </c>
      <c r="D34" s="30" t="s">
        <v>59</v>
      </c>
      <c r="E34" s="32">
        <v>-10000</v>
      </c>
      <c r="F34" s="32">
        <v>-20000</v>
      </c>
      <c r="G34" s="32">
        <v>-30000</v>
      </c>
      <c r="H34" s="32">
        <v>-52000</v>
      </c>
      <c r="I34" s="32">
        <v>-65000</v>
      </c>
      <c r="J34" s="30" t="s">
        <v>59</v>
      </c>
    </row>
    <row r="35" spans="1:10" ht="14.1" customHeight="1">
      <c r="A35" s="4"/>
      <c r="B35" s="50"/>
      <c r="C35" s="16" t="s">
        <v>695</v>
      </c>
      <c r="D35" s="30" t="s">
        <v>63</v>
      </c>
      <c r="E35" s="32">
        <v>765000</v>
      </c>
      <c r="F35" s="32">
        <v>936000</v>
      </c>
      <c r="G35" s="32">
        <v>2780000</v>
      </c>
      <c r="H35" s="32">
        <v>2569000</v>
      </c>
      <c r="I35" s="32">
        <v>3257000</v>
      </c>
      <c r="J35" s="30" t="s">
        <v>63</v>
      </c>
    </row>
    <row r="36" spans="1:10" ht="14.1" customHeight="1">
      <c r="A36" s="4"/>
      <c r="B36" s="50" t="s">
        <v>1210</v>
      </c>
      <c r="C36" s="50"/>
      <c r="D36" s="30" t="s">
        <v>64</v>
      </c>
      <c r="E36" s="32">
        <v>0.52</v>
      </c>
      <c r="F36" s="32">
        <v>0.62</v>
      </c>
      <c r="G36" s="32">
        <v>1.87</v>
      </c>
      <c r="H36" s="32">
        <v>1.69</v>
      </c>
      <c r="I36" s="32">
        <v>2.15</v>
      </c>
      <c r="J36" s="30" t="s">
        <v>64</v>
      </c>
    </row>
    <row r="37" spans="1:10" ht="14.1" customHeight="1">
      <c r="A37" s="4"/>
      <c r="B37" s="48" t="s">
        <v>1219</v>
      </c>
      <c r="C37" s="48"/>
      <c r="D37" s="18" t="s">
        <v>66</v>
      </c>
      <c r="E37" s="33">
        <v>0.52</v>
      </c>
      <c r="F37" s="33">
        <v>0.62</v>
      </c>
      <c r="G37" s="33">
        <v>1.87</v>
      </c>
      <c r="H37" s="33">
        <v>1.69</v>
      </c>
      <c r="I37" s="33">
        <v>2.15</v>
      </c>
      <c r="J37" s="18" t="s">
        <v>66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22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3.85546875" customWidth="1"/>
    <col min="3" max="3" width="11" customWidth="1"/>
    <col min="4" max="10" width="16.28515625" customWidth="1"/>
    <col min="11" max="11" width="8.28515625" customWidth="1"/>
  </cols>
  <sheetData>
    <row r="1" spans="1:11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</row>
    <row r="2" spans="1:11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</row>
    <row r="3" spans="1:1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</row>
    <row r="5" spans="1:11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</row>
    <row r="6" spans="1:11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</row>
    <row r="7" spans="1:11">
      <c r="A7" s="13"/>
      <c r="B7" s="13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4"/>
      <c r="B8" s="14" t="s">
        <v>973</v>
      </c>
      <c r="C8" s="21" t="str">
        <f>B11</f>
        <v>660-62</v>
      </c>
      <c r="D8" s="4"/>
      <c r="E8" s="4"/>
      <c r="F8" s="4"/>
      <c r="G8" s="4"/>
      <c r="H8" s="4"/>
      <c r="I8" s="4"/>
      <c r="J8" s="4"/>
      <c r="K8" s="4"/>
    </row>
    <row r="9" spans="1:11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7.100000000000001" customHeight="1">
      <c r="A10" s="4"/>
      <c r="B10" s="51" t="s">
        <v>204</v>
      </c>
      <c r="C10" s="42"/>
      <c r="D10" s="42"/>
      <c r="E10" s="42"/>
      <c r="F10" s="42"/>
      <c r="G10" s="42"/>
      <c r="H10" s="52"/>
      <c r="I10" s="4"/>
      <c r="J10" s="4"/>
      <c r="K10" s="4"/>
    </row>
    <row r="11" spans="1:11" ht="14.1" customHeight="1">
      <c r="A11" s="4"/>
      <c r="B11" s="22" t="s">
        <v>203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27.95" customHeight="1">
      <c r="A12" s="4"/>
      <c r="B12" s="4"/>
      <c r="C12" s="4"/>
      <c r="D12" s="53" t="s">
        <v>1277</v>
      </c>
      <c r="E12" s="54"/>
      <c r="F12" s="54"/>
      <c r="G12" s="53"/>
      <c r="H12" s="29" t="s">
        <v>1139</v>
      </c>
      <c r="I12" s="62" t="s">
        <v>1068</v>
      </c>
      <c r="J12" s="62" t="s">
        <v>692</v>
      </c>
      <c r="K12" s="4"/>
    </row>
    <row r="13" spans="1:11" ht="14.1" customHeight="1">
      <c r="A13" s="4"/>
      <c r="B13" s="4"/>
      <c r="C13" s="4"/>
      <c r="D13" s="53" t="s">
        <v>698</v>
      </c>
      <c r="E13" s="53"/>
      <c r="F13" s="53" t="s">
        <v>571</v>
      </c>
      <c r="G13" s="53"/>
      <c r="H13" s="53" t="s">
        <v>825</v>
      </c>
      <c r="I13" s="49"/>
      <c r="J13" s="49"/>
      <c r="K13" s="4"/>
    </row>
    <row r="14" spans="1:11" ht="14.1" customHeight="1">
      <c r="A14" s="4"/>
      <c r="B14" s="4"/>
      <c r="C14" s="4"/>
      <c r="D14" s="29" t="s">
        <v>825</v>
      </c>
      <c r="E14" s="29" t="s">
        <v>972</v>
      </c>
      <c r="F14" s="29" t="s">
        <v>825</v>
      </c>
      <c r="G14" s="29" t="s">
        <v>972</v>
      </c>
      <c r="H14" s="53"/>
      <c r="I14" s="53"/>
      <c r="J14" s="53"/>
      <c r="K14" s="4"/>
    </row>
    <row r="15" spans="1:11" ht="12.95" customHeight="1">
      <c r="A15" s="4"/>
      <c r="B15" s="4"/>
      <c r="C15" s="4"/>
      <c r="D15" s="26" t="s">
        <v>28</v>
      </c>
      <c r="E15" s="26" t="s">
        <v>58</v>
      </c>
      <c r="F15" s="26" t="s">
        <v>77</v>
      </c>
      <c r="G15" s="26" t="s">
        <v>91</v>
      </c>
      <c r="H15" s="26" t="s">
        <v>99</v>
      </c>
      <c r="I15" s="26" t="s">
        <v>104</v>
      </c>
      <c r="J15" s="26" t="s">
        <v>206</v>
      </c>
      <c r="K15" s="4"/>
    </row>
    <row r="16" spans="1:11" ht="14.1" customHeight="1">
      <c r="A16" s="4"/>
      <c r="B16" s="16" t="s">
        <v>799</v>
      </c>
      <c r="C16" s="26" t="s">
        <v>28</v>
      </c>
      <c r="D16" s="32"/>
      <c r="E16" s="2"/>
      <c r="F16" s="32"/>
      <c r="G16" s="2"/>
      <c r="H16" s="32">
        <v>0</v>
      </c>
      <c r="I16" s="32"/>
      <c r="J16" s="32"/>
      <c r="K16" s="26" t="s">
        <v>28</v>
      </c>
    </row>
    <row r="17" spans="1:11" ht="14.1" customHeight="1">
      <c r="A17" s="4"/>
      <c r="B17" s="16" t="s">
        <v>1019</v>
      </c>
      <c r="C17" s="26" t="s">
        <v>58</v>
      </c>
      <c r="D17" s="32"/>
      <c r="E17" s="2"/>
      <c r="F17" s="32"/>
      <c r="G17" s="2"/>
      <c r="H17" s="32">
        <v>0</v>
      </c>
      <c r="I17" s="32"/>
      <c r="J17" s="32"/>
      <c r="K17" s="26" t="s">
        <v>58</v>
      </c>
    </row>
    <row r="18" spans="1:11" ht="14.1" customHeight="1">
      <c r="A18" s="4"/>
      <c r="B18" s="16" t="s">
        <v>655</v>
      </c>
      <c r="C18" s="26" t="s">
        <v>77</v>
      </c>
      <c r="D18" s="32"/>
      <c r="E18" s="2"/>
      <c r="F18" s="32"/>
      <c r="G18" s="2"/>
      <c r="H18" s="32">
        <v>0</v>
      </c>
      <c r="I18" s="32"/>
      <c r="J18" s="32"/>
      <c r="K18" s="26" t="s">
        <v>77</v>
      </c>
    </row>
    <row r="19" spans="1:11" ht="14.1" customHeight="1">
      <c r="A19" s="4"/>
      <c r="B19" s="16" t="s">
        <v>570</v>
      </c>
      <c r="C19" s="26" t="s">
        <v>91</v>
      </c>
      <c r="D19" s="32"/>
      <c r="E19" s="2"/>
      <c r="F19" s="32"/>
      <c r="G19" s="2"/>
      <c r="H19" s="32">
        <v>0</v>
      </c>
      <c r="I19" s="32"/>
      <c r="J19" s="32"/>
      <c r="K19" s="26" t="s">
        <v>91</v>
      </c>
    </row>
    <row r="20" spans="1:11" ht="14.1" customHeight="1">
      <c r="A20" s="4"/>
      <c r="B20" s="16" t="s">
        <v>1022</v>
      </c>
      <c r="C20" s="26" t="s">
        <v>99</v>
      </c>
      <c r="D20" s="32">
        <v>0</v>
      </c>
      <c r="E20" s="2">
        <v>0</v>
      </c>
      <c r="F20" s="32">
        <v>0</v>
      </c>
      <c r="G20" s="2">
        <v>0</v>
      </c>
      <c r="H20" s="32">
        <v>0</v>
      </c>
      <c r="I20" s="32">
        <v>0</v>
      </c>
      <c r="J20" s="32">
        <v>0</v>
      </c>
      <c r="K20" s="26" t="s">
        <v>99</v>
      </c>
    </row>
    <row r="21" spans="1:11" ht="29.1" customHeight="1">
      <c r="A21" s="4"/>
      <c r="B21" s="16" t="s">
        <v>792</v>
      </c>
      <c r="C21" s="26" t="s">
        <v>104</v>
      </c>
      <c r="D21" s="34"/>
      <c r="E21" s="40"/>
      <c r="F21" s="34"/>
      <c r="G21" s="40"/>
      <c r="H21" s="32"/>
      <c r="I21" s="32"/>
      <c r="J21" s="34"/>
      <c r="K21" s="26" t="s">
        <v>104</v>
      </c>
    </row>
    <row r="22" spans="1:11" ht="29.1" customHeight="1">
      <c r="A22" s="4"/>
      <c r="B22" s="11" t="s">
        <v>1091</v>
      </c>
      <c r="C22" s="27" t="s">
        <v>206</v>
      </c>
      <c r="D22" s="31"/>
      <c r="E22" s="1"/>
      <c r="F22" s="31"/>
      <c r="G22" s="1"/>
      <c r="H22" s="33">
        <v>0</v>
      </c>
      <c r="I22" s="33">
        <v>0</v>
      </c>
      <c r="J22" s="31"/>
      <c r="K22" s="27" t="s">
        <v>206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1"/>
  <sheetViews>
    <sheetView workbookViewId="0"/>
  </sheetViews>
  <sheetFormatPr defaultColWidth="11.42578125" defaultRowHeight="12.75"/>
  <sheetData>
    <row r="1" spans="1:254">
      <c r="A1" t="s">
        <v>0</v>
      </c>
      <c r="B1" t="s">
        <v>106</v>
      </c>
    </row>
    <row r="2" spans="1:254">
      <c r="A2" t="s">
        <v>0</v>
      </c>
      <c r="B2" t="s">
        <v>117</v>
      </c>
    </row>
    <row r="3" spans="1:254">
      <c r="A3" t="s">
        <v>0</v>
      </c>
      <c r="B3" t="s">
        <v>139</v>
      </c>
    </row>
    <row r="4" spans="1:254">
      <c r="A4" t="s">
        <v>505</v>
      </c>
      <c r="B4" t="s">
        <v>506</v>
      </c>
      <c r="C4" t="s">
        <v>495</v>
      </c>
      <c r="D4" t="s">
        <v>500</v>
      </c>
      <c r="E4" t="s">
        <v>270</v>
      </c>
      <c r="F4" t="s">
        <v>269</v>
      </c>
      <c r="G4" t="s">
        <v>496</v>
      </c>
      <c r="H4" t="s">
        <v>498</v>
      </c>
      <c r="I4" t="s">
        <v>271</v>
      </c>
      <c r="J4" t="s">
        <v>376</v>
      </c>
      <c r="K4" t="s">
        <v>497</v>
      </c>
      <c r="L4" t="s">
        <v>366</v>
      </c>
      <c r="M4" t="s">
        <v>374</v>
      </c>
      <c r="N4" t="s">
        <v>372</v>
      </c>
      <c r="O4" t="s">
        <v>371</v>
      </c>
      <c r="P4" t="s">
        <v>465</v>
      </c>
      <c r="Q4" t="s">
        <v>258</v>
      </c>
      <c r="R4" t="s">
        <v>259</v>
      </c>
      <c r="S4" t="s">
        <v>323</v>
      </c>
      <c r="T4" t="s">
        <v>257</v>
      </c>
      <c r="U4" t="s">
        <v>256</v>
      </c>
      <c r="V4" t="s">
        <v>260</v>
      </c>
      <c r="W4" t="s">
        <v>266</v>
      </c>
      <c r="X4" t="s">
        <v>268</v>
      </c>
      <c r="Y4" t="s">
        <v>261</v>
      </c>
      <c r="Z4" t="s">
        <v>329</v>
      </c>
      <c r="AA4" t="s">
        <v>255</v>
      </c>
      <c r="AB4" t="s">
        <v>324</v>
      </c>
      <c r="AC4" t="s">
        <v>263</v>
      </c>
      <c r="AD4" t="s">
        <v>254</v>
      </c>
      <c r="AE4" t="s">
        <v>326</v>
      </c>
      <c r="AF4" t="s">
        <v>264</v>
      </c>
      <c r="AG4" t="s">
        <v>499</v>
      </c>
      <c r="AH4" t="s">
        <v>330</v>
      </c>
      <c r="AI4" t="s">
        <v>279</v>
      </c>
      <c r="AJ4" t="s">
        <v>288</v>
      </c>
      <c r="AK4" t="s">
        <v>289</v>
      </c>
      <c r="AL4" t="s">
        <v>277</v>
      </c>
      <c r="AM4" t="s">
        <v>284</v>
      </c>
      <c r="AN4" t="s">
        <v>280</v>
      </c>
      <c r="AO4" t="s">
        <v>290</v>
      </c>
      <c r="AP4" t="s">
        <v>272</v>
      </c>
      <c r="AQ4" t="s">
        <v>275</v>
      </c>
      <c r="AR4" t="s">
        <v>278</v>
      </c>
      <c r="AS4" t="s">
        <v>281</v>
      </c>
      <c r="AT4" t="s">
        <v>273</v>
      </c>
      <c r="AU4" t="s">
        <v>282</v>
      </c>
      <c r="AV4" t="s">
        <v>276</v>
      </c>
      <c r="AW4" t="s">
        <v>274</v>
      </c>
      <c r="AX4" t="s">
        <v>286</v>
      </c>
      <c r="AY4" t="s">
        <v>287</v>
      </c>
      <c r="AZ4" t="s">
        <v>285</v>
      </c>
      <c r="BA4" t="s">
        <v>262</v>
      </c>
      <c r="BB4" t="s">
        <v>283</v>
      </c>
      <c r="BC4" t="s">
        <v>460</v>
      </c>
      <c r="BD4" t="s">
        <v>314</v>
      </c>
      <c r="BE4" t="s">
        <v>377</v>
      </c>
      <c r="BF4" t="s">
        <v>378</v>
      </c>
      <c r="BG4" t="s">
        <v>340</v>
      </c>
      <c r="BH4" t="s">
        <v>342</v>
      </c>
      <c r="BI4" t="s">
        <v>344</v>
      </c>
      <c r="BJ4" t="s">
        <v>357</v>
      </c>
      <c r="BK4" t="s">
        <v>347</v>
      </c>
      <c r="BL4" t="s">
        <v>355</v>
      </c>
      <c r="BM4" t="s">
        <v>343</v>
      </c>
      <c r="BN4" t="s">
        <v>358</v>
      </c>
      <c r="BO4" t="s">
        <v>356</v>
      </c>
      <c r="BP4" t="s">
        <v>345</v>
      </c>
      <c r="BQ4" t="s">
        <v>346</v>
      </c>
      <c r="BR4" t="s">
        <v>351</v>
      </c>
      <c r="BS4" t="s">
        <v>349</v>
      </c>
      <c r="BT4" t="s">
        <v>348</v>
      </c>
      <c r="BU4" t="s">
        <v>354</v>
      </c>
      <c r="BV4" t="s">
        <v>313</v>
      </c>
      <c r="BW4" t="s">
        <v>353</v>
      </c>
      <c r="BX4" t="s">
        <v>315</v>
      </c>
      <c r="BY4" t="s">
        <v>316</v>
      </c>
      <c r="BZ4" t="s">
        <v>512</v>
      </c>
      <c r="CA4" t="s">
        <v>368</v>
      </c>
      <c r="CB4" t="s">
        <v>364</v>
      </c>
      <c r="CC4" t="s">
        <v>369</v>
      </c>
      <c r="CD4" t="s">
        <v>431</v>
      </c>
      <c r="CE4" t="s">
        <v>359</v>
      </c>
      <c r="CF4" t="s">
        <v>365</v>
      </c>
      <c r="CG4" t="s">
        <v>361</v>
      </c>
      <c r="CH4" t="s">
        <v>360</v>
      </c>
      <c r="CI4" t="s">
        <v>508</v>
      </c>
      <c r="CJ4" t="s">
        <v>509</v>
      </c>
      <c r="CK4" t="s">
        <v>502</v>
      </c>
      <c r="CL4" t="s">
        <v>507</v>
      </c>
      <c r="CM4" t="s">
        <v>504</v>
      </c>
      <c r="CN4" t="s">
        <v>514</v>
      </c>
      <c r="CO4" t="s">
        <v>513</v>
      </c>
      <c r="CP4" t="s">
        <v>298</v>
      </c>
      <c r="CQ4" t="s">
        <v>484</v>
      </c>
      <c r="CR4" t="s">
        <v>492</v>
      </c>
      <c r="CS4" t="s">
        <v>482</v>
      </c>
      <c r="CT4" t="s">
        <v>488</v>
      </c>
      <c r="CU4" t="s">
        <v>490</v>
      </c>
      <c r="CV4" t="s">
        <v>485</v>
      </c>
      <c r="CW4" t="s">
        <v>491</v>
      </c>
      <c r="CX4" t="s">
        <v>486</v>
      </c>
      <c r="CY4" t="s">
        <v>493</v>
      </c>
      <c r="CZ4" t="s">
        <v>487</v>
      </c>
      <c r="DA4" t="s">
        <v>494</v>
      </c>
      <c r="DB4" t="s">
        <v>370</v>
      </c>
      <c r="DC4" t="s">
        <v>449</v>
      </c>
      <c r="DD4" t="s">
        <v>267</v>
      </c>
      <c r="DE4" t="s">
        <v>489</v>
      </c>
      <c r="DF4" t="s">
        <v>480</v>
      </c>
      <c r="DG4" t="s">
        <v>352</v>
      </c>
      <c r="DH4" t="s">
        <v>380</v>
      </c>
      <c r="DI4" t="s">
        <v>379</v>
      </c>
      <c r="DJ4" t="s">
        <v>375</v>
      </c>
      <c r="DK4" t="s">
        <v>388</v>
      </c>
      <c r="DL4" t="s">
        <v>305</v>
      </c>
      <c r="DM4" t="s">
        <v>389</v>
      </c>
      <c r="DN4" t="s">
        <v>390</v>
      </c>
      <c r="DO4" t="s">
        <v>392</v>
      </c>
      <c r="DP4" t="s">
        <v>398</v>
      </c>
      <c r="DQ4" t="s">
        <v>399</v>
      </c>
      <c r="DR4" t="s">
        <v>391</v>
      </c>
      <c r="DS4" t="s">
        <v>397</v>
      </c>
      <c r="DT4" t="s">
        <v>394</v>
      </c>
      <c r="DU4" t="s">
        <v>396</v>
      </c>
      <c r="DV4" t="s">
        <v>417</v>
      </c>
      <c r="DW4" t="s">
        <v>420</v>
      </c>
      <c r="DX4" t="s">
        <v>423</v>
      </c>
      <c r="DY4" t="s">
        <v>410</v>
      </c>
      <c r="DZ4" t="s">
        <v>405</v>
      </c>
      <c r="EA4" t="s">
        <v>416</v>
      </c>
      <c r="EB4" t="s">
        <v>404</v>
      </c>
      <c r="EC4" t="s">
        <v>414</v>
      </c>
      <c r="ED4" t="s">
        <v>413</v>
      </c>
      <c r="EE4" t="s">
        <v>418</v>
      </c>
      <c r="EF4" t="s">
        <v>403</v>
      </c>
      <c r="EG4" t="s">
        <v>412</v>
      </c>
      <c r="EH4" t="s">
        <v>339</v>
      </c>
      <c r="EI4" t="s">
        <v>421</v>
      </c>
      <c r="EJ4" t="s">
        <v>406</v>
      </c>
      <c r="EK4" t="s">
        <v>422</v>
      </c>
      <c r="EL4" t="s">
        <v>411</v>
      </c>
      <c r="EM4" t="s">
        <v>341</v>
      </c>
      <c r="EN4" t="s">
        <v>325</v>
      </c>
      <c r="EO4" t="s">
        <v>400</v>
      </c>
      <c r="EP4" t="s">
        <v>409</v>
      </c>
      <c r="EQ4" t="s">
        <v>407</v>
      </c>
      <c r="ER4" t="s">
        <v>401</v>
      </c>
      <c r="ES4" t="s">
        <v>419</v>
      </c>
      <c r="ET4" t="s">
        <v>415</v>
      </c>
      <c r="EU4" t="s">
        <v>408</v>
      </c>
      <c r="EV4" t="s">
        <v>434</v>
      </c>
      <c r="EW4" t="s">
        <v>432</v>
      </c>
      <c r="EX4" t="s">
        <v>427</v>
      </c>
      <c r="EY4" t="s">
        <v>430</v>
      </c>
      <c r="EZ4" t="s">
        <v>428</v>
      </c>
      <c r="FA4" t="s">
        <v>435</v>
      </c>
      <c r="FB4" t="s">
        <v>426</v>
      </c>
      <c r="FC4" t="s">
        <v>429</v>
      </c>
      <c r="FD4" t="s">
        <v>424</v>
      </c>
      <c r="FE4" t="s">
        <v>433</v>
      </c>
      <c r="FF4" t="s">
        <v>472</v>
      </c>
      <c r="FG4" t="s">
        <v>327</v>
      </c>
      <c r="FH4" t="s">
        <v>457</v>
      </c>
      <c r="FI4" t="s">
        <v>470</v>
      </c>
      <c r="FJ4" t="s">
        <v>477</v>
      </c>
      <c r="FK4" t="s">
        <v>462</v>
      </c>
      <c r="FL4" t="s">
        <v>467</v>
      </c>
      <c r="FM4" t="s">
        <v>479</v>
      </c>
      <c r="FN4" t="s">
        <v>473</v>
      </c>
      <c r="FO4" t="s">
        <v>464</v>
      </c>
      <c r="FP4" t="s">
        <v>478</v>
      </c>
      <c r="FQ4" t="s">
        <v>297</v>
      </c>
      <c r="FR4" t="s">
        <v>459</v>
      </c>
      <c r="FS4" t="s">
        <v>475</v>
      </c>
      <c r="FT4" t="s">
        <v>474</v>
      </c>
      <c r="FU4" t="s">
        <v>510</v>
      </c>
      <c r="FV4" t="s">
        <v>265</v>
      </c>
      <c r="FW4" t="s">
        <v>466</v>
      </c>
      <c r="FX4" t="s">
        <v>458</v>
      </c>
      <c r="FY4" t="s">
        <v>461</v>
      </c>
      <c r="FZ4" t="s">
        <v>503</v>
      </c>
      <c r="GA4" t="s">
        <v>393</v>
      </c>
      <c r="GB4" t="s">
        <v>468</v>
      </c>
      <c r="GC4" t="s">
        <v>386</v>
      </c>
      <c r="GD4" t="s">
        <v>328</v>
      </c>
      <c r="GE4" t="s">
        <v>469</v>
      </c>
      <c r="GF4" t="s">
        <v>395</v>
      </c>
      <c r="GG4" t="s">
        <v>436</v>
      </c>
      <c r="GH4" t="s">
        <v>373</v>
      </c>
      <c r="GI4" t="s">
        <v>456</v>
      </c>
      <c r="GJ4" t="s">
        <v>442</v>
      </c>
      <c r="GK4" t="s">
        <v>443</v>
      </c>
      <c r="GL4" t="s">
        <v>338</v>
      </c>
      <c r="GM4" t="s">
        <v>444</v>
      </c>
      <c r="GN4" t="s">
        <v>450</v>
      </c>
      <c r="GO4" t="s">
        <v>336</v>
      </c>
      <c r="GP4" t="s">
        <v>445</v>
      </c>
      <c r="GQ4" t="s">
        <v>447</v>
      </c>
      <c r="GR4" t="s">
        <v>335</v>
      </c>
      <c r="GS4" t="s">
        <v>439</v>
      </c>
      <c r="GT4" t="s">
        <v>441</v>
      </c>
      <c r="GU4" t="s">
        <v>334</v>
      </c>
      <c r="GV4" t="s">
        <v>438</v>
      </c>
      <c r="GW4" t="s">
        <v>437</v>
      </c>
      <c r="GX4" t="s">
        <v>448</v>
      </c>
      <c r="GY4" t="s">
        <v>440</v>
      </c>
      <c r="GZ4" t="s">
        <v>481</v>
      </c>
      <c r="HA4" t="s">
        <v>296</v>
      </c>
      <c r="HB4" t="s">
        <v>311</v>
      </c>
      <c r="HC4" t="s">
        <v>337</v>
      </c>
      <c r="HD4" t="s">
        <v>451</v>
      </c>
      <c r="HE4" t="s">
        <v>307</v>
      </c>
      <c r="HF4" t="s">
        <v>303</v>
      </c>
      <c r="HG4" t="s">
        <v>304</v>
      </c>
      <c r="HH4" t="s">
        <v>301</v>
      </c>
      <c r="HI4" t="s">
        <v>300</v>
      </c>
      <c r="HJ4" t="s">
        <v>306</v>
      </c>
      <c r="HK4" t="s">
        <v>302</v>
      </c>
      <c r="HL4" t="s">
        <v>294</v>
      </c>
      <c r="HM4" t="s">
        <v>387</v>
      </c>
      <c r="HN4" t="s">
        <v>446</v>
      </c>
      <c r="HO4" t="s">
        <v>381</v>
      </c>
      <c r="HP4" t="s">
        <v>309</v>
      </c>
      <c r="HQ4" t="s">
        <v>383</v>
      </c>
      <c r="HR4" t="s">
        <v>385</v>
      </c>
      <c r="HS4" t="s">
        <v>425</v>
      </c>
      <c r="HT4" t="s">
        <v>384</v>
      </c>
      <c r="HU4" t="s">
        <v>299</v>
      </c>
      <c r="HV4" t="s">
        <v>293</v>
      </c>
      <c r="HW4" t="s">
        <v>382</v>
      </c>
      <c r="HX4" t="s">
        <v>310</v>
      </c>
      <c r="HY4" t="s">
        <v>362</v>
      </c>
      <c r="HZ4" t="s">
        <v>308</v>
      </c>
      <c r="IA4" t="s">
        <v>452</v>
      </c>
      <c r="IB4" t="s">
        <v>455</v>
      </c>
      <c r="IC4" t="s">
        <v>453</v>
      </c>
      <c r="ID4" t="s">
        <v>454</v>
      </c>
      <c r="IE4" t="s">
        <v>317</v>
      </c>
      <c r="IF4" t="s">
        <v>292</v>
      </c>
      <c r="IG4" t="s">
        <v>476</v>
      </c>
      <c r="IH4" t="s">
        <v>295</v>
      </c>
      <c r="II4" t="s">
        <v>463</v>
      </c>
      <c r="IJ4" t="s">
        <v>483</v>
      </c>
      <c r="IK4" t="s">
        <v>511</v>
      </c>
      <c r="IL4" t="s">
        <v>27</v>
      </c>
      <c r="IM4" t="s">
        <v>25</v>
      </c>
      <c r="IN4" t="s">
        <v>576</v>
      </c>
      <c r="IO4" t="s">
        <v>978</v>
      </c>
      <c r="IP4" t="s">
        <v>937</v>
      </c>
      <c r="IQ4" t="s">
        <v>550</v>
      </c>
      <c r="IR4" t="s">
        <v>554</v>
      </c>
      <c r="IS4" t="s">
        <v>556</v>
      </c>
      <c r="IT4" t="s">
        <v>693</v>
      </c>
    </row>
    <row r="5" spans="1:254">
      <c r="A5" t="s">
        <v>0</v>
      </c>
      <c r="B5" t="s">
        <v>177</v>
      </c>
    </row>
    <row r="6" spans="1:254">
      <c r="A6" t="s">
        <v>0</v>
      </c>
      <c r="B6" t="s">
        <v>107</v>
      </c>
    </row>
    <row r="7" spans="1:254">
      <c r="A7" t="s">
        <v>0</v>
      </c>
      <c r="B7" t="s">
        <v>109</v>
      </c>
    </row>
    <row r="8" spans="1:254">
      <c r="A8" t="s">
        <v>0</v>
      </c>
      <c r="B8" t="s">
        <v>111</v>
      </c>
    </row>
    <row r="9" spans="1:254">
      <c r="A9" t="s">
        <v>0</v>
      </c>
      <c r="B9" t="s">
        <v>113</v>
      </c>
    </row>
    <row r="10" spans="1:254">
      <c r="A10" t="s">
        <v>0</v>
      </c>
      <c r="B10" t="s">
        <v>115</v>
      </c>
    </row>
    <row r="11" spans="1:254">
      <c r="A11" t="s">
        <v>0</v>
      </c>
      <c r="B11" t="s">
        <v>118</v>
      </c>
    </row>
    <row r="12" spans="1:254">
      <c r="A12" t="s">
        <v>0</v>
      </c>
      <c r="B12" t="s">
        <v>120</v>
      </c>
    </row>
    <row r="13" spans="1:254">
      <c r="A13" t="s">
        <v>0</v>
      </c>
      <c r="B13" t="s">
        <v>122</v>
      </c>
    </row>
    <row r="14" spans="1:254">
      <c r="A14" t="s">
        <v>0</v>
      </c>
      <c r="B14" t="s">
        <v>124</v>
      </c>
    </row>
    <row r="15" spans="1:254">
      <c r="A15" t="s">
        <v>0</v>
      </c>
      <c r="B15" t="s">
        <v>126</v>
      </c>
    </row>
    <row r="16" spans="1:254">
      <c r="A16" t="s">
        <v>0</v>
      </c>
      <c r="B16" t="s">
        <v>128</v>
      </c>
    </row>
    <row r="17" spans="1:2">
      <c r="A17" t="s">
        <v>0</v>
      </c>
      <c r="B17" t="s">
        <v>130</v>
      </c>
    </row>
    <row r="18" spans="1:2">
      <c r="A18" t="s">
        <v>0</v>
      </c>
      <c r="B18" t="s">
        <v>132</v>
      </c>
    </row>
    <row r="19" spans="1:2">
      <c r="A19" t="s">
        <v>0</v>
      </c>
      <c r="B19" t="s">
        <v>134</v>
      </c>
    </row>
    <row r="20" spans="1:2">
      <c r="A20" t="s">
        <v>0</v>
      </c>
      <c r="B20" t="s">
        <v>136</v>
      </c>
    </row>
    <row r="21" spans="1:2">
      <c r="A21" t="s">
        <v>0</v>
      </c>
      <c r="B21" t="s">
        <v>140</v>
      </c>
    </row>
    <row r="22" spans="1:2">
      <c r="A22" t="s">
        <v>0</v>
      </c>
      <c r="B22" t="s">
        <v>142</v>
      </c>
    </row>
    <row r="23" spans="1:2">
      <c r="A23" t="s">
        <v>0</v>
      </c>
      <c r="B23" t="s">
        <v>144</v>
      </c>
    </row>
    <row r="24" spans="1:2">
      <c r="A24" t="s">
        <v>0</v>
      </c>
      <c r="B24" t="s">
        <v>146</v>
      </c>
    </row>
    <row r="25" spans="1:2">
      <c r="A25" t="s">
        <v>0</v>
      </c>
      <c r="B25" t="s">
        <v>148</v>
      </c>
    </row>
    <row r="26" spans="1:2">
      <c r="A26" t="s">
        <v>0</v>
      </c>
      <c r="B26" t="s">
        <v>150</v>
      </c>
    </row>
    <row r="27" spans="1:2">
      <c r="A27" t="s">
        <v>0</v>
      </c>
      <c r="B27" t="s">
        <v>152</v>
      </c>
    </row>
    <row r="28" spans="1:2">
      <c r="A28" t="s">
        <v>0</v>
      </c>
      <c r="B28" t="s">
        <v>154</v>
      </c>
    </row>
    <row r="29" spans="1:2">
      <c r="A29" t="s">
        <v>0</v>
      </c>
      <c r="B29" t="s">
        <v>157</v>
      </c>
    </row>
    <row r="30" spans="1:2">
      <c r="A30" t="s">
        <v>0</v>
      </c>
      <c r="B30" t="s">
        <v>159</v>
      </c>
    </row>
    <row r="31" spans="1:2">
      <c r="A31" t="s">
        <v>0</v>
      </c>
      <c r="B31" t="s">
        <v>161</v>
      </c>
    </row>
    <row r="32" spans="1:2">
      <c r="A32" t="s">
        <v>0</v>
      </c>
      <c r="B32" t="s">
        <v>163</v>
      </c>
    </row>
    <row r="33" spans="1:2">
      <c r="A33" t="s">
        <v>0</v>
      </c>
      <c r="B33" t="s">
        <v>165</v>
      </c>
    </row>
    <row r="34" spans="1:2">
      <c r="A34" t="s">
        <v>0</v>
      </c>
      <c r="B34" t="s">
        <v>167</v>
      </c>
    </row>
    <row r="35" spans="1:2">
      <c r="A35" t="s">
        <v>0</v>
      </c>
      <c r="B35" t="s">
        <v>169</v>
      </c>
    </row>
    <row r="36" spans="1:2">
      <c r="A36" t="s">
        <v>0</v>
      </c>
      <c r="B36" t="s">
        <v>171</v>
      </c>
    </row>
    <row r="37" spans="1:2">
      <c r="A37" t="s">
        <v>0</v>
      </c>
      <c r="B37" t="s">
        <v>173</v>
      </c>
    </row>
    <row r="38" spans="1:2">
      <c r="A38" t="s">
        <v>0</v>
      </c>
      <c r="B38" t="s">
        <v>175</v>
      </c>
    </row>
    <row r="39" spans="1:2">
      <c r="A39" t="s">
        <v>0</v>
      </c>
      <c r="B39" t="s">
        <v>178</v>
      </c>
    </row>
    <row r="40" spans="1:2">
      <c r="A40" t="s">
        <v>0</v>
      </c>
      <c r="B40" t="s">
        <v>180</v>
      </c>
    </row>
    <row r="41" spans="1:2">
      <c r="A41" t="s">
        <v>0</v>
      </c>
      <c r="B41" t="s">
        <v>182</v>
      </c>
    </row>
    <row r="42" spans="1:2">
      <c r="A42" t="s">
        <v>0</v>
      </c>
      <c r="B42" t="s">
        <v>184</v>
      </c>
    </row>
    <row r="43" spans="1:2">
      <c r="A43" t="s">
        <v>0</v>
      </c>
      <c r="B43" t="s">
        <v>186</v>
      </c>
    </row>
    <row r="44" spans="1:2">
      <c r="A44" t="s">
        <v>0</v>
      </c>
      <c r="B44" t="s">
        <v>188</v>
      </c>
    </row>
    <row r="45" spans="1:2">
      <c r="A45" t="s">
        <v>0</v>
      </c>
      <c r="B45" t="s">
        <v>190</v>
      </c>
    </row>
    <row r="46" spans="1:2">
      <c r="A46" t="s">
        <v>0</v>
      </c>
      <c r="B46" t="s">
        <v>192</v>
      </c>
    </row>
    <row r="47" spans="1:2">
      <c r="A47" t="s">
        <v>0</v>
      </c>
      <c r="B47" t="s">
        <v>194</v>
      </c>
    </row>
    <row r="48" spans="1:2">
      <c r="A48" t="s">
        <v>0</v>
      </c>
      <c r="B48" t="s">
        <v>196</v>
      </c>
    </row>
    <row r="49" spans="1:2">
      <c r="A49" t="s">
        <v>0</v>
      </c>
      <c r="B49" t="s">
        <v>199</v>
      </c>
    </row>
    <row r="50" spans="1:2">
      <c r="A50" t="s">
        <v>0</v>
      </c>
      <c r="B50" t="s">
        <v>201</v>
      </c>
    </row>
    <row r="51" spans="1:2">
      <c r="A51" t="s">
        <v>0</v>
      </c>
      <c r="B51" t="s">
        <v>203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9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.85546875" customWidth="1"/>
    <col min="3" max="3" width="46.42578125" customWidth="1"/>
    <col min="4" max="4" width="8.28515625" customWidth="1"/>
    <col min="5" max="9" width="16.28515625" customWidth="1"/>
    <col min="10" max="10" width="8.28515625" customWidth="1"/>
  </cols>
  <sheetData>
    <row r="1" spans="1:10" ht="14.1" customHeight="1">
      <c r="A1" s="41"/>
      <c r="B1" s="42"/>
      <c r="C1" s="43"/>
      <c r="D1" s="4"/>
      <c r="E1" s="4"/>
      <c r="F1" s="4"/>
      <c r="G1" s="4"/>
      <c r="H1" s="4"/>
      <c r="I1" s="4"/>
      <c r="J1" s="4"/>
    </row>
    <row r="2" spans="1:10" ht="14.1" customHeight="1">
      <c r="A2" s="41"/>
      <c r="B2" s="42"/>
      <c r="C2" s="43"/>
      <c r="D2" s="4"/>
      <c r="E2" s="4"/>
      <c r="F2" s="4"/>
      <c r="G2" s="4"/>
      <c r="H2" s="4"/>
      <c r="I2" s="4"/>
      <c r="J2" s="4"/>
    </row>
    <row r="3" spans="1:10" ht="12.9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</row>
    <row r="5" spans="1:10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</row>
    <row r="6" spans="1:10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</row>
    <row r="7" spans="1:10" ht="14.1" customHeight="1">
      <c r="A7" s="13"/>
      <c r="B7" s="13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4"/>
      <c r="B8" s="14" t="s">
        <v>973</v>
      </c>
      <c r="C8" s="21" t="str">
        <f>B11</f>
        <v>660-12</v>
      </c>
      <c r="D8" s="4"/>
      <c r="E8" s="4"/>
      <c r="F8" s="4"/>
      <c r="G8" s="4"/>
      <c r="H8" s="4"/>
      <c r="I8" s="4"/>
      <c r="J8" s="4"/>
    </row>
    <row r="9" spans="1:10" ht="12.95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7.100000000000001" customHeight="1">
      <c r="A10" s="4"/>
      <c r="B10" s="57" t="s">
        <v>110</v>
      </c>
      <c r="C10" s="42"/>
      <c r="D10" s="42"/>
      <c r="E10" s="42"/>
      <c r="F10" s="42"/>
      <c r="G10" s="42"/>
      <c r="H10" s="58"/>
      <c r="I10" s="4"/>
      <c r="J10" s="4"/>
    </row>
    <row r="11" spans="1:10" ht="14.1" customHeight="1">
      <c r="A11" s="4"/>
      <c r="B11" s="3" t="s">
        <v>109</v>
      </c>
      <c r="C11" s="4"/>
      <c r="D11" s="4"/>
      <c r="E11" s="4"/>
      <c r="F11" s="4"/>
      <c r="G11" s="4"/>
      <c r="H11" s="4"/>
      <c r="I11" s="4"/>
      <c r="J11" s="4"/>
    </row>
    <row r="12" spans="1:10" ht="27.95" customHeight="1">
      <c r="A12" s="4"/>
      <c r="B12" s="4"/>
      <c r="C12" s="4"/>
      <c r="D12" s="4"/>
      <c r="E12" s="29" t="s">
        <v>1282</v>
      </c>
      <c r="F12" s="29" t="s">
        <v>1204</v>
      </c>
      <c r="G12" s="29" t="s">
        <v>982</v>
      </c>
      <c r="H12" s="29" t="s">
        <v>983</v>
      </c>
      <c r="I12" s="29" t="s">
        <v>1273</v>
      </c>
      <c r="J12" s="4"/>
    </row>
    <row r="13" spans="1:10" ht="14.1" customHeight="1">
      <c r="A13" s="4"/>
      <c r="B13" s="4"/>
      <c r="C13" s="4"/>
      <c r="D13" s="4"/>
      <c r="E13" s="29" t="s">
        <v>579</v>
      </c>
      <c r="F13" s="29" t="s">
        <v>579</v>
      </c>
      <c r="G13" s="29" t="s">
        <v>579</v>
      </c>
      <c r="H13" s="29" t="s">
        <v>579</v>
      </c>
      <c r="I13" s="29" t="s">
        <v>884</v>
      </c>
      <c r="J13" s="4"/>
    </row>
    <row r="14" spans="1:10" ht="12.95" customHeight="1">
      <c r="A14" s="4"/>
      <c r="B14" s="4"/>
      <c r="C14" s="4"/>
      <c r="D14" s="4"/>
      <c r="E14" s="30" t="s">
        <v>28</v>
      </c>
      <c r="F14" s="30" t="s">
        <v>28</v>
      </c>
      <c r="G14" s="30" t="s">
        <v>58</v>
      </c>
      <c r="H14" s="30" t="s">
        <v>58</v>
      </c>
      <c r="I14" s="30" t="s">
        <v>58</v>
      </c>
      <c r="J14" s="4"/>
    </row>
    <row r="15" spans="1:10" ht="14.1" customHeight="1">
      <c r="A15" s="4"/>
      <c r="B15" s="48" t="s">
        <v>1221</v>
      </c>
      <c r="C15" s="16" t="s">
        <v>875</v>
      </c>
      <c r="D15" s="30" t="s">
        <v>28</v>
      </c>
      <c r="E15" s="32">
        <v>775000</v>
      </c>
      <c r="F15" s="32">
        <v>956000</v>
      </c>
      <c r="G15" s="32">
        <v>2810000</v>
      </c>
      <c r="H15" s="32">
        <v>2621000</v>
      </c>
      <c r="I15" s="32">
        <v>3322000</v>
      </c>
      <c r="J15" s="30" t="s">
        <v>28</v>
      </c>
    </row>
    <row r="16" spans="1:10" ht="14.1" customHeight="1">
      <c r="A16" s="4"/>
      <c r="B16" s="49"/>
      <c r="C16" s="16" t="s">
        <v>694</v>
      </c>
      <c r="D16" s="30" t="s">
        <v>58</v>
      </c>
      <c r="E16" s="32">
        <v>-10000</v>
      </c>
      <c r="F16" s="32">
        <v>-20000</v>
      </c>
      <c r="G16" s="32">
        <v>-30000</v>
      </c>
      <c r="H16" s="32">
        <v>-52000</v>
      </c>
      <c r="I16" s="32">
        <v>-65000</v>
      </c>
      <c r="J16" s="30" t="s">
        <v>58</v>
      </c>
    </row>
    <row r="17" spans="1:10" ht="14.1" customHeight="1">
      <c r="A17" s="4"/>
      <c r="B17" s="50"/>
      <c r="C17" s="16" t="s">
        <v>695</v>
      </c>
      <c r="D17" s="30" t="s">
        <v>77</v>
      </c>
      <c r="E17" s="32">
        <v>765000</v>
      </c>
      <c r="F17" s="32">
        <v>936000</v>
      </c>
      <c r="G17" s="32">
        <v>2780000</v>
      </c>
      <c r="H17" s="32">
        <v>2569000</v>
      </c>
      <c r="I17" s="32">
        <v>3257000</v>
      </c>
      <c r="J17" s="30" t="s">
        <v>77</v>
      </c>
    </row>
    <row r="18" spans="1:10" ht="14.1" customHeight="1">
      <c r="A18" s="4"/>
      <c r="B18" s="48" t="s">
        <v>1208</v>
      </c>
      <c r="C18" s="16" t="s">
        <v>748</v>
      </c>
      <c r="D18" s="30" t="s">
        <v>91</v>
      </c>
      <c r="E18" s="32">
        <v>402000</v>
      </c>
      <c r="F18" s="32">
        <v>-5000</v>
      </c>
      <c r="G18" s="32">
        <v>1238000</v>
      </c>
      <c r="H18" s="32">
        <v>-401000</v>
      </c>
      <c r="I18" s="32">
        <v>-634000</v>
      </c>
      <c r="J18" s="30" t="s">
        <v>91</v>
      </c>
    </row>
    <row r="19" spans="1:10" ht="14.1" customHeight="1">
      <c r="A19" s="4"/>
      <c r="B19" s="49"/>
      <c r="C19" s="16" t="s">
        <v>755</v>
      </c>
      <c r="D19" s="30" t="s">
        <v>99</v>
      </c>
      <c r="E19" s="32">
        <v>-26000</v>
      </c>
      <c r="F19" s="32">
        <v>10000</v>
      </c>
      <c r="G19" s="32">
        <v>-59000</v>
      </c>
      <c r="H19" s="32">
        <v>12000</v>
      </c>
      <c r="I19" s="32">
        <v>61000</v>
      </c>
      <c r="J19" s="30" t="s">
        <v>99</v>
      </c>
    </row>
    <row r="20" spans="1:10" ht="14.1" customHeight="1">
      <c r="A20" s="4"/>
      <c r="B20" s="49"/>
      <c r="C20" s="16" t="s">
        <v>759</v>
      </c>
      <c r="D20" s="30" t="s">
        <v>104</v>
      </c>
      <c r="E20" s="32">
        <v>-1399000</v>
      </c>
      <c r="F20" s="32">
        <v>-311000</v>
      </c>
      <c r="G20" s="32">
        <v>-3179000</v>
      </c>
      <c r="H20" s="32">
        <v>971000</v>
      </c>
      <c r="I20" s="32">
        <v>1796000</v>
      </c>
      <c r="J20" s="30" t="s">
        <v>104</v>
      </c>
    </row>
    <row r="21" spans="1:10" ht="14.1" customHeight="1">
      <c r="A21" s="4"/>
      <c r="B21" s="49"/>
      <c r="C21" s="16" t="s">
        <v>1224</v>
      </c>
      <c r="D21" s="30" t="s">
        <v>206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0" t="s">
        <v>206</v>
      </c>
    </row>
    <row r="22" spans="1:10" ht="14.1" customHeight="1">
      <c r="A22" s="4"/>
      <c r="B22" s="50"/>
      <c r="C22" s="16" t="s">
        <v>1208</v>
      </c>
      <c r="D22" s="30" t="s">
        <v>207</v>
      </c>
      <c r="E22" s="32">
        <v>-1023000</v>
      </c>
      <c r="F22" s="32">
        <v>-306000</v>
      </c>
      <c r="G22" s="32">
        <v>-2000000</v>
      </c>
      <c r="H22" s="32">
        <v>582000</v>
      </c>
      <c r="I22" s="32">
        <v>1223000</v>
      </c>
      <c r="J22" s="30" t="s">
        <v>207</v>
      </c>
    </row>
    <row r="23" spans="1:10" ht="14.1" customHeight="1">
      <c r="A23" s="4"/>
      <c r="B23" s="50" t="s">
        <v>739</v>
      </c>
      <c r="C23" s="50"/>
      <c r="D23" s="30" t="s">
        <v>235</v>
      </c>
      <c r="E23" s="32">
        <v>-318000</v>
      </c>
      <c r="F23" s="32">
        <v>-109000</v>
      </c>
      <c r="G23" s="32">
        <v>-596000</v>
      </c>
      <c r="H23" s="32">
        <v>142000</v>
      </c>
      <c r="I23" s="32">
        <v>330000</v>
      </c>
      <c r="J23" s="30" t="s">
        <v>235</v>
      </c>
    </row>
    <row r="24" spans="1:10" ht="14.1" customHeight="1">
      <c r="A24" s="4"/>
      <c r="B24" s="48" t="s">
        <v>1207</v>
      </c>
      <c r="C24" s="16" t="s">
        <v>875</v>
      </c>
      <c r="D24" s="30" t="s">
        <v>29</v>
      </c>
      <c r="E24" s="32">
        <v>-705000</v>
      </c>
      <c r="F24" s="32">
        <v>-197000</v>
      </c>
      <c r="G24" s="32">
        <v>-1404000</v>
      </c>
      <c r="H24" s="32">
        <v>440000</v>
      </c>
      <c r="I24" s="32">
        <v>893000</v>
      </c>
      <c r="J24" s="30" t="s">
        <v>29</v>
      </c>
    </row>
    <row r="25" spans="1:10" ht="14.1" customHeight="1">
      <c r="A25" s="4"/>
      <c r="B25" s="49"/>
      <c r="C25" s="16" t="s">
        <v>694</v>
      </c>
      <c r="D25" s="30" t="s">
        <v>36</v>
      </c>
      <c r="E25" s="32">
        <v>11000</v>
      </c>
      <c r="F25" s="32">
        <v>6000</v>
      </c>
      <c r="G25" s="32">
        <v>14000</v>
      </c>
      <c r="H25" s="32">
        <v>44000</v>
      </c>
      <c r="I25" s="32">
        <v>26000</v>
      </c>
      <c r="J25" s="30" t="s">
        <v>36</v>
      </c>
    </row>
    <row r="26" spans="1:10" ht="14.1" customHeight="1">
      <c r="A26" s="4"/>
      <c r="B26" s="50"/>
      <c r="C26" s="16" t="s">
        <v>696</v>
      </c>
      <c r="D26" s="30" t="s">
        <v>40</v>
      </c>
      <c r="E26" s="32">
        <v>-694000</v>
      </c>
      <c r="F26" s="32">
        <v>-191000</v>
      </c>
      <c r="G26" s="32">
        <v>-1390000</v>
      </c>
      <c r="H26" s="32">
        <v>484000</v>
      </c>
      <c r="I26" s="32">
        <v>919000</v>
      </c>
      <c r="J26" s="30" t="s">
        <v>40</v>
      </c>
    </row>
    <row r="27" spans="1:10" ht="14.1" customHeight="1">
      <c r="A27" s="4"/>
      <c r="B27" s="48" t="s">
        <v>730</v>
      </c>
      <c r="C27" s="16" t="s">
        <v>733</v>
      </c>
      <c r="D27" s="30" t="s">
        <v>47</v>
      </c>
      <c r="E27" s="32">
        <v>70000</v>
      </c>
      <c r="F27" s="32">
        <v>759000</v>
      </c>
      <c r="G27" s="32">
        <v>1406000</v>
      </c>
      <c r="H27" s="32">
        <v>3061000</v>
      </c>
      <c r="I27" s="32">
        <v>4215000</v>
      </c>
      <c r="J27" s="30" t="s">
        <v>47</v>
      </c>
    </row>
    <row r="28" spans="1:10" ht="14.1" customHeight="1">
      <c r="A28" s="4"/>
      <c r="B28" s="49"/>
      <c r="C28" s="16" t="s">
        <v>731</v>
      </c>
      <c r="D28" s="30" t="s">
        <v>50</v>
      </c>
      <c r="E28" s="32">
        <v>1000</v>
      </c>
      <c r="F28" s="32">
        <v>-14000</v>
      </c>
      <c r="G28" s="32">
        <v>-16000</v>
      </c>
      <c r="H28" s="32">
        <v>-8000</v>
      </c>
      <c r="I28" s="32">
        <v>-39000</v>
      </c>
      <c r="J28" s="30" t="s">
        <v>50</v>
      </c>
    </row>
    <row r="29" spans="1:10" ht="14.1" customHeight="1">
      <c r="A29" s="4"/>
      <c r="B29" s="48"/>
      <c r="C29" s="11" t="s">
        <v>732</v>
      </c>
      <c r="D29" s="18" t="s">
        <v>52</v>
      </c>
      <c r="E29" s="33">
        <v>71000</v>
      </c>
      <c r="F29" s="33">
        <v>745000</v>
      </c>
      <c r="G29" s="33">
        <v>1390000</v>
      </c>
      <c r="H29" s="33">
        <v>3053000</v>
      </c>
      <c r="I29" s="33">
        <v>4176000</v>
      </c>
      <c r="J29" s="18" t="s">
        <v>52</v>
      </c>
    </row>
  </sheetData>
  <mergeCells count="9">
    <mergeCell ref="B18:B22"/>
    <mergeCell ref="B23:C23"/>
    <mergeCell ref="B24:B26"/>
    <mergeCell ref="B27:B29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12" customWidth="1"/>
    <col min="3" max="3" width="21.5703125" customWidth="1"/>
    <col min="4" max="4" width="27.5703125" customWidth="1"/>
    <col min="5" max="5" width="8.28515625" customWidth="1"/>
    <col min="6" max="8" width="19" customWidth="1"/>
    <col min="9" max="9" width="8.28515625" customWidth="1"/>
  </cols>
  <sheetData>
    <row r="1" spans="1:9" ht="14.1" customHeight="1">
      <c r="A1" s="41"/>
      <c r="B1" s="42"/>
      <c r="C1" s="43"/>
      <c r="D1" s="4"/>
      <c r="E1" s="4"/>
      <c r="F1" s="4"/>
      <c r="G1" s="4"/>
      <c r="H1" s="4"/>
      <c r="I1" s="4"/>
    </row>
    <row r="2" spans="1:9" ht="14.1" customHeight="1">
      <c r="A2" s="41"/>
      <c r="B2" s="42"/>
      <c r="C2" s="43"/>
      <c r="D2" s="4"/>
      <c r="E2" s="4"/>
      <c r="F2" s="4"/>
      <c r="G2" s="4"/>
      <c r="H2" s="4"/>
      <c r="I2" s="4"/>
    </row>
    <row r="3" spans="1:9" ht="12.95" customHeight="1">
      <c r="A3" s="4"/>
      <c r="B3" s="4"/>
      <c r="C3" s="4"/>
      <c r="D3" s="4"/>
      <c r="E3" s="4"/>
      <c r="F3" s="4"/>
      <c r="G3" s="4"/>
      <c r="H3" s="4"/>
      <c r="I3" s="4"/>
    </row>
    <row r="4" spans="1:9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</row>
    <row r="5" spans="1:9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</row>
    <row r="6" spans="1:9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</row>
    <row r="7" spans="1:9" ht="14.1" customHeight="1">
      <c r="A7" s="13"/>
      <c r="B7" s="13"/>
      <c r="C7" s="8"/>
      <c r="D7" s="4"/>
      <c r="E7" s="4"/>
      <c r="F7" s="4"/>
      <c r="G7" s="4"/>
      <c r="H7" s="4"/>
      <c r="I7" s="4"/>
    </row>
    <row r="8" spans="1:9" ht="14.1" customHeight="1">
      <c r="A8" s="14"/>
      <c r="B8" s="14" t="s">
        <v>973</v>
      </c>
      <c r="C8" s="21" t="str">
        <f>B11</f>
        <v>660-13</v>
      </c>
      <c r="D8" s="4"/>
      <c r="E8" s="4"/>
      <c r="F8" s="4"/>
      <c r="G8" s="4"/>
      <c r="H8" s="4"/>
      <c r="I8" s="4"/>
    </row>
    <row r="9" spans="1:9" ht="12.95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7.100000000000001" customHeight="1">
      <c r="A10" s="4"/>
      <c r="B10" s="57" t="s">
        <v>112</v>
      </c>
      <c r="C10" s="42"/>
      <c r="D10" s="42"/>
      <c r="E10" s="42"/>
      <c r="F10" s="42"/>
      <c r="G10" s="42"/>
      <c r="H10" s="58"/>
      <c r="I10" s="4"/>
    </row>
    <row r="11" spans="1:9" ht="14.1" customHeight="1">
      <c r="A11" s="4"/>
      <c r="B11" s="3" t="s">
        <v>111</v>
      </c>
      <c r="C11" s="4"/>
      <c r="D11" s="4"/>
      <c r="E11" s="4"/>
      <c r="F11" s="4"/>
      <c r="G11" s="4"/>
      <c r="H11" s="4"/>
      <c r="I11" s="4"/>
    </row>
    <row r="12" spans="1:9" ht="14.1" customHeight="1">
      <c r="A12" s="4"/>
      <c r="B12" s="4"/>
      <c r="C12" s="4"/>
      <c r="D12" s="4"/>
      <c r="E12" s="4"/>
      <c r="F12" s="29" t="s">
        <v>1282</v>
      </c>
      <c r="G12" s="29" t="s">
        <v>1204</v>
      </c>
      <c r="H12" s="29" t="s">
        <v>1273</v>
      </c>
      <c r="I12" s="4"/>
    </row>
    <row r="13" spans="1:9" ht="14.1" customHeight="1">
      <c r="A13" s="4"/>
      <c r="B13" s="4"/>
      <c r="C13" s="4"/>
      <c r="D13" s="4"/>
      <c r="E13" s="4"/>
      <c r="F13" s="29" t="s">
        <v>881</v>
      </c>
      <c r="G13" s="29" t="s">
        <v>881</v>
      </c>
      <c r="H13" s="29" t="s">
        <v>881</v>
      </c>
      <c r="I13" s="4"/>
    </row>
    <row r="14" spans="1:9" ht="14.1" customHeight="1">
      <c r="A14" s="4"/>
      <c r="B14" s="4"/>
      <c r="C14" s="4"/>
      <c r="D14" s="4"/>
      <c r="E14" s="4"/>
      <c r="F14" s="29" t="s">
        <v>579</v>
      </c>
      <c r="G14" s="29" t="s">
        <v>579</v>
      </c>
      <c r="H14" s="29" t="s">
        <v>884</v>
      </c>
      <c r="I14" s="4"/>
    </row>
    <row r="15" spans="1:9" ht="12.95" customHeight="1">
      <c r="A15" s="4"/>
      <c r="B15" s="4"/>
      <c r="C15" s="4"/>
      <c r="D15" s="4"/>
      <c r="E15" s="4"/>
      <c r="F15" s="30" t="s">
        <v>28</v>
      </c>
      <c r="G15" s="30" t="s">
        <v>28</v>
      </c>
      <c r="H15" s="30" t="s">
        <v>28</v>
      </c>
      <c r="I15" s="4"/>
    </row>
    <row r="16" spans="1:9" ht="14.1" customHeight="1">
      <c r="A16" s="4"/>
      <c r="B16" s="48" t="s">
        <v>1007</v>
      </c>
      <c r="C16" s="50" t="s">
        <v>936</v>
      </c>
      <c r="D16" s="50"/>
      <c r="E16" s="30" t="s">
        <v>28</v>
      </c>
      <c r="F16" s="32">
        <v>62809000</v>
      </c>
      <c r="G16" s="32">
        <v>74856000</v>
      </c>
      <c r="H16" s="32">
        <v>81454000</v>
      </c>
      <c r="I16" s="30" t="s">
        <v>28</v>
      </c>
    </row>
    <row r="17" spans="1:9" ht="14.1" customHeight="1">
      <c r="A17" s="4"/>
      <c r="B17" s="49"/>
      <c r="C17" s="50" t="s">
        <v>1003</v>
      </c>
      <c r="D17" s="50"/>
      <c r="E17" s="30" t="s">
        <v>58</v>
      </c>
      <c r="F17" s="32">
        <v>85781000</v>
      </c>
      <c r="G17" s="32">
        <v>76861000</v>
      </c>
      <c r="H17" s="32">
        <v>74571000</v>
      </c>
      <c r="I17" s="30" t="s">
        <v>58</v>
      </c>
    </row>
    <row r="18" spans="1:9" ht="14.1" customHeight="1">
      <c r="A18" s="4"/>
      <c r="B18" s="49"/>
      <c r="C18" s="16"/>
      <c r="D18" s="16" t="s">
        <v>929</v>
      </c>
      <c r="E18" s="30" t="s">
        <v>77</v>
      </c>
      <c r="F18" s="32">
        <v>3833000</v>
      </c>
      <c r="G18" s="32">
        <v>2817000</v>
      </c>
      <c r="H18" s="32">
        <v>2989000</v>
      </c>
      <c r="I18" s="30" t="s">
        <v>77</v>
      </c>
    </row>
    <row r="19" spans="1:9" ht="14.1" customHeight="1">
      <c r="A19" s="4"/>
      <c r="B19" s="49"/>
      <c r="C19" s="16"/>
      <c r="D19" s="16" t="s">
        <v>897</v>
      </c>
      <c r="E19" s="30" t="s">
        <v>91</v>
      </c>
      <c r="F19" s="32">
        <v>78685000</v>
      </c>
      <c r="G19" s="32">
        <v>75824000</v>
      </c>
      <c r="H19" s="32">
        <v>68616000</v>
      </c>
      <c r="I19" s="30" t="s">
        <v>91</v>
      </c>
    </row>
    <row r="20" spans="1:9" ht="14.1" customHeight="1">
      <c r="A20" s="4"/>
      <c r="B20" s="49"/>
      <c r="C20" s="50" t="s">
        <v>1005</v>
      </c>
      <c r="D20" s="50"/>
      <c r="E20" s="30" t="s">
        <v>99</v>
      </c>
      <c r="F20" s="32">
        <v>1006000</v>
      </c>
      <c r="G20" s="32">
        <v>1465000</v>
      </c>
      <c r="H20" s="32">
        <v>1257000</v>
      </c>
      <c r="I20" s="30" t="s">
        <v>99</v>
      </c>
    </row>
    <row r="21" spans="1:9" ht="14.1" customHeight="1">
      <c r="A21" s="4"/>
      <c r="B21" s="49"/>
      <c r="C21" s="50" t="s">
        <v>559</v>
      </c>
      <c r="D21" s="50"/>
      <c r="E21" s="30" t="s">
        <v>104</v>
      </c>
      <c r="F21" s="32">
        <v>282950000</v>
      </c>
      <c r="G21" s="32">
        <v>279364000</v>
      </c>
      <c r="H21" s="32">
        <v>282735000</v>
      </c>
      <c r="I21" s="30" t="s">
        <v>104</v>
      </c>
    </row>
    <row r="22" spans="1:9" ht="14.1" customHeight="1">
      <c r="A22" s="4"/>
      <c r="B22" s="49"/>
      <c r="C22" s="50" t="s">
        <v>723</v>
      </c>
      <c r="D22" s="50"/>
      <c r="E22" s="30" t="s">
        <v>206</v>
      </c>
      <c r="F22" s="32">
        <v>3272000</v>
      </c>
      <c r="G22" s="32">
        <v>3373000</v>
      </c>
      <c r="H22" s="32">
        <v>3520000</v>
      </c>
      <c r="I22" s="30" t="s">
        <v>206</v>
      </c>
    </row>
    <row r="23" spans="1:9" ht="14.1" customHeight="1">
      <c r="A23" s="4"/>
      <c r="B23" s="49"/>
      <c r="C23" s="50" t="s">
        <v>560</v>
      </c>
      <c r="D23" s="50"/>
      <c r="E23" s="30" t="s">
        <v>207</v>
      </c>
      <c r="F23" s="32">
        <v>279678000</v>
      </c>
      <c r="G23" s="32">
        <v>275991000</v>
      </c>
      <c r="H23" s="32">
        <v>279215000</v>
      </c>
      <c r="I23" s="30" t="s">
        <v>207</v>
      </c>
    </row>
    <row r="24" spans="1:9" ht="14.1" customHeight="1">
      <c r="A24" s="4"/>
      <c r="B24" s="49"/>
      <c r="C24" s="50" t="s">
        <v>558</v>
      </c>
      <c r="D24" s="50"/>
      <c r="E24" s="30" t="s">
        <v>235</v>
      </c>
      <c r="F24" s="32">
        <v>672000</v>
      </c>
      <c r="G24" s="32">
        <v>642000</v>
      </c>
      <c r="H24" s="32">
        <v>782000</v>
      </c>
      <c r="I24" s="30" t="s">
        <v>235</v>
      </c>
    </row>
    <row r="25" spans="1:9" ht="14.1" customHeight="1">
      <c r="A25" s="4"/>
      <c r="B25" s="49"/>
      <c r="C25" s="50" t="s">
        <v>746</v>
      </c>
      <c r="D25" s="50"/>
      <c r="E25" s="30" t="s">
        <v>29</v>
      </c>
      <c r="F25" s="32">
        <v>668000</v>
      </c>
      <c r="G25" s="32">
        <v>798000</v>
      </c>
      <c r="H25" s="32">
        <v>630000</v>
      </c>
      <c r="I25" s="30" t="s">
        <v>29</v>
      </c>
    </row>
    <row r="26" spans="1:9" ht="14.1" customHeight="1">
      <c r="A26" s="4"/>
      <c r="B26" s="49"/>
      <c r="C26" s="50" t="s">
        <v>580</v>
      </c>
      <c r="D26" s="50"/>
      <c r="E26" s="30" t="s">
        <v>36</v>
      </c>
      <c r="F26" s="32">
        <v>2973000</v>
      </c>
      <c r="G26" s="32">
        <v>2976000</v>
      </c>
      <c r="H26" s="32">
        <v>3119000</v>
      </c>
      <c r="I26" s="30" t="s">
        <v>36</v>
      </c>
    </row>
    <row r="27" spans="1:9" ht="14.1" customHeight="1">
      <c r="A27" s="4"/>
      <c r="B27" s="49"/>
      <c r="C27" s="50" t="s">
        <v>1011</v>
      </c>
      <c r="D27" s="50"/>
      <c r="E27" s="30" t="s">
        <v>40</v>
      </c>
      <c r="F27" s="32">
        <v>16000</v>
      </c>
      <c r="G27" s="32">
        <v>17000</v>
      </c>
      <c r="H27" s="32">
        <v>17000</v>
      </c>
      <c r="I27" s="30" t="s">
        <v>40</v>
      </c>
    </row>
    <row r="28" spans="1:9" ht="14.1" customHeight="1">
      <c r="A28" s="4"/>
      <c r="B28" s="49"/>
      <c r="C28" s="50" t="s">
        <v>1010</v>
      </c>
      <c r="D28" s="50"/>
      <c r="E28" s="30" t="s">
        <v>47</v>
      </c>
      <c r="F28" s="32">
        <v>12321000</v>
      </c>
      <c r="G28" s="32">
        <v>9820000</v>
      </c>
      <c r="H28" s="32">
        <v>12750000</v>
      </c>
      <c r="I28" s="30" t="s">
        <v>47</v>
      </c>
    </row>
    <row r="29" spans="1:9" ht="14.1" customHeight="1">
      <c r="A29" s="4"/>
      <c r="B29" s="49"/>
      <c r="C29" s="50" t="s">
        <v>1008</v>
      </c>
      <c r="D29" s="50"/>
      <c r="E29" s="30" t="s">
        <v>50</v>
      </c>
      <c r="F29" s="32">
        <v>8584000</v>
      </c>
      <c r="G29" s="32">
        <v>7249000</v>
      </c>
      <c r="H29" s="32">
        <v>6862000</v>
      </c>
      <c r="I29" s="30" t="s">
        <v>50</v>
      </c>
    </row>
    <row r="30" spans="1:9" ht="14.1" customHeight="1">
      <c r="A30" s="4"/>
      <c r="B30" s="50"/>
      <c r="C30" s="50" t="s">
        <v>1132</v>
      </c>
      <c r="D30" s="50"/>
      <c r="E30" s="30" t="s">
        <v>52</v>
      </c>
      <c r="F30" s="32">
        <v>454508000</v>
      </c>
      <c r="G30" s="32">
        <v>450675000</v>
      </c>
      <c r="H30" s="32">
        <v>460657000</v>
      </c>
      <c r="I30" s="30" t="s">
        <v>52</v>
      </c>
    </row>
    <row r="31" spans="1:9" ht="14.1" customHeight="1">
      <c r="A31" s="4"/>
      <c r="B31" s="48" t="s">
        <v>765</v>
      </c>
      <c r="C31" s="50" t="s">
        <v>1179</v>
      </c>
      <c r="D31" s="50"/>
      <c r="E31" s="30" t="s">
        <v>53</v>
      </c>
      <c r="F31" s="32">
        <v>358921000</v>
      </c>
      <c r="G31" s="32">
        <v>358959000</v>
      </c>
      <c r="H31" s="32">
        <v>364662000</v>
      </c>
      <c r="I31" s="30" t="s">
        <v>53</v>
      </c>
    </row>
    <row r="32" spans="1:9" ht="14.1" customHeight="1">
      <c r="A32" s="4"/>
      <c r="B32" s="49"/>
      <c r="C32" s="50" t="s">
        <v>1180</v>
      </c>
      <c r="D32" s="50"/>
      <c r="E32" s="30" t="s">
        <v>54</v>
      </c>
      <c r="F32" s="32">
        <v>4317000</v>
      </c>
      <c r="G32" s="32">
        <v>5918000</v>
      </c>
      <c r="H32" s="32">
        <v>6360000</v>
      </c>
      <c r="I32" s="30" t="s">
        <v>54</v>
      </c>
    </row>
    <row r="33" spans="1:9" ht="14.1" customHeight="1">
      <c r="A33" s="4"/>
      <c r="B33" s="49"/>
      <c r="C33" s="50" t="s">
        <v>1178</v>
      </c>
      <c r="D33" s="50"/>
      <c r="E33" s="30" t="s">
        <v>56</v>
      </c>
      <c r="F33" s="32">
        <v>439000</v>
      </c>
      <c r="G33" s="32">
        <v>790000</v>
      </c>
      <c r="H33" s="32">
        <v>709000</v>
      </c>
      <c r="I33" s="30" t="s">
        <v>56</v>
      </c>
    </row>
    <row r="34" spans="1:9" ht="14.1" customHeight="1">
      <c r="A34" s="4"/>
      <c r="B34" s="49"/>
      <c r="C34" s="50" t="s">
        <v>1004</v>
      </c>
      <c r="D34" s="50"/>
      <c r="E34" s="30" t="s">
        <v>57</v>
      </c>
      <c r="F34" s="32">
        <v>709000</v>
      </c>
      <c r="G34" s="32">
        <v>655000</v>
      </c>
      <c r="H34" s="32">
        <v>541000</v>
      </c>
      <c r="I34" s="30" t="s">
        <v>57</v>
      </c>
    </row>
    <row r="35" spans="1:9" ht="14.1" customHeight="1">
      <c r="A35" s="4"/>
      <c r="B35" s="49"/>
      <c r="C35" s="50" t="s">
        <v>526</v>
      </c>
      <c r="D35" s="50"/>
      <c r="E35" s="30" t="s">
        <v>59</v>
      </c>
      <c r="F35" s="32">
        <v>20002000</v>
      </c>
      <c r="G35" s="32">
        <v>17805000</v>
      </c>
      <c r="H35" s="32">
        <v>19067000</v>
      </c>
      <c r="I35" s="30" t="s">
        <v>59</v>
      </c>
    </row>
    <row r="36" spans="1:9" ht="14.1" customHeight="1">
      <c r="A36" s="4"/>
      <c r="B36" s="49"/>
      <c r="C36" s="50" t="s">
        <v>763</v>
      </c>
      <c r="D36" s="50"/>
      <c r="E36" s="30" t="s">
        <v>63</v>
      </c>
      <c r="F36" s="32">
        <v>13251000</v>
      </c>
      <c r="G36" s="32">
        <v>9315000</v>
      </c>
      <c r="H36" s="32">
        <v>12089000</v>
      </c>
      <c r="I36" s="30" t="s">
        <v>63</v>
      </c>
    </row>
    <row r="37" spans="1:9" ht="14.1" customHeight="1">
      <c r="A37" s="4"/>
      <c r="B37" s="49"/>
      <c r="C37" s="50" t="s">
        <v>761</v>
      </c>
      <c r="D37" s="48"/>
      <c r="E37" s="30" t="s">
        <v>64</v>
      </c>
      <c r="F37" s="32">
        <v>21266000</v>
      </c>
      <c r="G37" s="32">
        <v>21637000</v>
      </c>
      <c r="H37" s="32">
        <v>21068000</v>
      </c>
      <c r="I37" s="30" t="s">
        <v>64</v>
      </c>
    </row>
    <row r="38" spans="1:9" ht="14.1" customHeight="1">
      <c r="A38" s="4"/>
      <c r="B38" s="49"/>
      <c r="C38" s="50" t="s">
        <v>900</v>
      </c>
      <c r="D38" s="55"/>
      <c r="E38" s="30" t="s">
        <v>66</v>
      </c>
      <c r="F38" s="32">
        <v>449000</v>
      </c>
      <c r="G38" s="32">
        <v>468000</v>
      </c>
      <c r="H38" s="32">
        <v>477000</v>
      </c>
      <c r="I38" s="30" t="s">
        <v>66</v>
      </c>
    </row>
    <row r="39" spans="1:9" ht="14.1" customHeight="1">
      <c r="A39" s="4"/>
      <c r="B39" s="49"/>
      <c r="C39" s="50" t="s">
        <v>1125</v>
      </c>
      <c r="D39" s="50"/>
      <c r="E39" s="30" t="s">
        <v>68</v>
      </c>
      <c r="F39" s="32">
        <v>418905000</v>
      </c>
      <c r="G39" s="32">
        <v>415079000</v>
      </c>
      <c r="H39" s="32">
        <v>424496000</v>
      </c>
      <c r="I39" s="30" t="s">
        <v>68</v>
      </c>
    </row>
    <row r="40" spans="1:9" ht="14.1" customHeight="1">
      <c r="A40" s="4"/>
      <c r="B40" s="49"/>
      <c r="C40" s="50" t="s">
        <v>777</v>
      </c>
      <c r="D40" s="50"/>
      <c r="E40" s="30" t="s">
        <v>69</v>
      </c>
      <c r="F40" s="32">
        <v>459000</v>
      </c>
      <c r="G40" s="32">
        <v>836000</v>
      </c>
      <c r="H40" s="32">
        <v>856000</v>
      </c>
      <c r="I40" s="30" t="s">
        <v>69</v>
      </c>
    </row>
    <row r="41" spans="1:9" ht="14.1" customHeight="1">
      <c r="A41" s="4"/>
      <c r="B41" s="49"/>
      <c r="C41" s="50" t="s">
        <v>659</v>
      </c>
      <c r="D41" s="50"/>
      <c r="E41" s="30" t="s">
        <v>70</v>
      </c>
      <c r="F41" s="32">
        <v>35144000</v>
      </c>
      <c r="G41" s="32">
        <v>34760000</v>
      </c>
      <c r="H41" s="32">
        <v>35305000</v>
      </c>
      <c r="I41" s="30" t="s">
        <v>70</v>
      </c>
    </row>
    <row r="42" spans="1:9" ht="14.1" customHeight="1">
      <c r="A42" s="4"/>
      <c r="B42" s="50"/>
      <c r="C42" s="48" t="s">
        <v>1123</v>
      </c>
      <c r="D42" s="50"/>
      <c r="E42" s="30" t="s">
        <v>73</v>
      </c>
      <c r="F42" s="32">
        <v>35603000</v>
      </c>
      <c r="G42" s="32">
        <v>35596000</v>
      </c>
      <c r="H42" s="32">
        <v>36161000</v>
      </c>
      <c r="I42" s="30" t="s">
        <v>73</v>
      </c>
    </row>
    <row r="43" spans="1:9" ht="14.1" customHeight="1">
      <c r="A43" s="4"/>
      <c r="B43" s="48" t="s">
        <v>1127</v>
      </c>
      <c r="C43" s="59"/>
      <c r="D43" s="48"/>
      <c r="E43" s="18" t="s">
        <v>75</v>
      </c>
      <c r="F43" s="33">
        <v>454508000</v>
      </c>
      <c r="G43" s="33">
        <v>450675000</v>
      </c>
      <c r="H43" s="33">
        <v>460657000</v>
      </c>
      <c r="I43" s="18" t="s">
        <v>75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6.85546875" customWidth="1"/>
    <col min="3" max="3" width="8.28515625" customWidth="1"/>
    <col min="4" max="25" width="19" customWidth="1"/>
    <col min="26" max="26" width="8.28515625" customWidth="1"/>
  </cols>
  <sheetData>
    <row r="1" spans="1:26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1" customHeight="1">
      <c r="A8" s="14"/>
      <c r="B8" s="14" t="s">
        <v>973</v>
      </c>
      <c r="C8" s="21" t="str">
        <f>B11</f>
        <v>660-14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95" customHeight="1">
      <c r="A10" s="4"/>
      <c r="B10" s="46" t="s">
        <v>114</v>
      </c>
      <c r="C10" s="42"/>
      <c r="D10" s="42"/>
      <c r="E10" s="42"/>
      <c r="F10" s="42"/>
      <c r="G10" s="42"/>
      <c r="H10" s="42"/>
      <c r="I10" s="42"/>
      <c r="J10" s="4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1" customHeight="1">
      <c r="A11" s="4"/>
      <c r="B11" s="22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1" customHeight="1">
      <c r="A12" s="4"/>
      <c r="B12" s="4"/>
      <c r="C12" s="4"/>
      <c r="D12" s="53" t="s">
        <v>1282</v>
      </c>
      <c r="E12" s="54"/>
      <c r="F12" s="54"/>
      <c r="G12" s="54"/>
      <c r="H12" s="54"/>
      <c r="I12" s="54"/>
      <c r="J12" s="54"/>
      <c r="K12" s="54"/>
      <c r="L12" s="54"/>
      <c r="M12" s="54"/>
      <c r="N12" s="53"/>
      <c r="O12" s="53" t="s">
        <v>1204</v>
      </c>
      <c r="P12" s="54"/>
      <c r="Q12" s="54"/>
      <c r="R12" s="54"/>
      <c r="S12" s="54"/>
      <c r="T12" s="54"/>
      <c r="U12" s="54"/>
      <c r="V12" s="54"/>
      <c r="W12" s="54"/>
      <c r="X12" s="54"/>
      <c r="Y12" s="53"/>
      <c r="Z12" s="4"/>
    </row>
    <row r="13" spans="1:26" ht="14.1" customHeight="1">
      <c r="A13" s="4"/>
      <c r="B13" s="4"/>
      <c r="C13" s="4"/>
      <c r="D13" s="53" t="s">
        <v>656</v>
      </c>
      <c r="E13" s="53" t="s">
        <v>1281</v>
      </c>
      <c r="F13" s="53" t="s">
        <v>1201</v>
      </c>
      <c r="G13" s="54"/>
      <c r="H13" s="53"/>
      <c r="I13" s="53" t="s">
        <v>1026</v>
      </c>
      <c r="J13" s="53" t="s">
        <v>1214</v>
      </c>
      <c r="K13" s="53" t="s">
        <v>14</v>
      </c>
      <c r="L13" s="53" t="s">
        <v>1147</v>
      </c>
      <c r="M13" s="53" t="s">
        <v>777</v>
      </c>
      <c r="N13" s="53" t="s">
        <v>1028</v>
      </c>
      <c r="O13" s="53" t="s">
        <v>656</v>
      </c>
      <c r="P13" s="53" t="s">
        <v>1281</v>
      </c>
      <c r="Q13" s="53" t="s">
        <v>1201</v>
      </c>
      <c r="R13" s="54"/>
      <c r="S13" s="53"/>
      <c r="T13" s="53" t="s">
        <v>1026</v>
      </c>
      <c r="U13" s="53" t="s">
        <v>1214</v>
      </c>
      <c r="V13" s="53" t="s">
        <v>14</v>
      </c>
      <c r="W13" s="53" t="s">
        <v>1147</v>
      </c>
      <c r="X13" s="53" t="s">
        <v>777</v>
      </c>
      <c r="Y13" s="53" t="s">
        <v>1028</v>
      </c>
      <c r="Z13" s="4"/>
    </row>
    <row r="14" spans="1:26" ht="27.95" customHeight="1">
      <c r="A14" s="4"/>
      <c r="B14" s="4"/>
      <c r="C14" s="4"/>
      <c r="D14" s="53"/>
      <c r="E14" s="53"/>
      <c r="F14" s="29" t="s">
        <v>981</v>
      </c>
      <c r="G14" s="29" t="s">
        <v>889</v>
      </c>
      <c r="H14" s="29" t="s">
        <v>543</v>
      </c>
      <c r="I14" s="53"/>
      <c r="J14" s="53"/>
      <c r="K14" s="53"/>
      <c r="L14" s="53"/>
      <c r="M14" s="53"/>
      <c r="N14" s="53"/>
      <c r="O14" s="53"/>
      <c r="P14" s="53"/>
      <c r="Q14" s="29" t="s">
        <v>981</v>
      </c>
      <c r="R14" s="29" t="s">
        <v>889</v>
      </c>
      <c r="S14" s="29" t="s">
        <v>543</v>
      </c>
      <c r="T14" s="53"/>
      <c r="U14" s="53"/>
      <c r="V14" s="53"/>
      <c r="W14" s="53"/>
      <c r="X14" s="53"/>
      <c r="Y14" s="53"/>
      <c r="Z14" s="4"/>
    </row>
    <row r="15" spans="1:26" ht="12.95" customHeight="1">
      <c r="A15" s="4"/>
      <c r="B15" s="4"/>
      <c r="C15" s="4"/>
      <c r="D15" s="26" t="s">
        <v>28</v>
      </c>
      <c r="E15" s="26" t="s">
        <v>58</v>
      </c>
      <c r="F15" s="26" t="s">
        <v>77</v>
      </c>
      <c r="G15" s="26" t="s">
        <v>91</v>
      </c>
      <c r="H15" s="26" t="s">
        <v>99</v>
      </c>
      <c r="I15" s="26" t="s">
        <v>104</v>
      </c>
      <c r="J15" s="26" t="s">
        <v>206</v>
      </c>
      <c r="K15" s="26" t="s">
        <v>207</v>
      </c>
      <c r="L15" s="26" t="s">
        <v>235</v>
      </c>
      <c r="M15" s="26" t="s">
        <v>29</v>
      </c>
      <c r="N15" s="26" t="s">
        <v>36</v>
      </c>
      <c r="O15" s="26" t="s">
        <v>28</v>
      </c>
      <c r="P15" s="26" t="s">
        <v>58</v>
      </c>
      <c r="Q15" s="26" t="s">
        <v>77</v>
      </c>
      <c r="R15" s="26" t="s">
        <v>91</v>
      </c>
      <c r="S15" s="26" t="s">
        <v>99</v>
      </c>
      <c r="T15" s="26" t="s">
        <v>104</v>
      </c>
      <c r="U15" s="26" t="s">
        <v>206</v>
      </c>
      <c r="V15" s="26" t="s">
        <v>207</v>
      </c>
      <c r="W15" s="26" t="s">
        <v>235</v>
      </c>
      <c r="X15" s="26" t="s">
        <v>29</v>
      </c>
      <c r="Y15" s="26" t="s">
        <v>36</v>
      </c>
      <c r="Z15" s="4"/>
    </row>
    <row r="16" spans="1:26" ht="14.1" customHeight="1">
      <c r="A16" s="4"/>
      <c r="B16" s="16" t="s">
        <v>828</v>
      </c>
      <c r="C16" s="26" t="s">
        <v>28</v>
      </c>
      <c r="D16" s="32">
        <v>7076000</v>
      </c>
      <c r="E16" s="32">
        <v>0</v>
      </c>
      <c r="F16" s="32">
        <v>955000</v>
      </c>
      <c r="G16" s="32">
        <v>51000</v>
      </c>
      <c r="H16" s="32">
        <v>0</v>
      </c>
      <c r="I16" s="32">
        <v>8082000</v>
      </c>
      <c r="J16" s="32">
        <v>-2828000</v>
      </c>
      <c r="K16" s="32">
        <v>30541000</v>
      </c>
      <c r="L16" s="32">
        <v>0</v>
      </c>
      <c r="M16" s="32">
        <v>458000</v>
      </c>
      <c r="N16" s="32">
        <v>36253000</v>
      </c>
      <c r="O16" s="32">
        <v>7104000</v>
      </c>
      <c r="P16" s="32">
        <v>0</v>
      </c>
      <c r="Q16" s="32">
        <v>1600000</v>
      </c>
      <c r="R16" s="32">
        <v>30000</v>
      </c>
      <c r="S16" s="32">
        <v>0</v>
      </c>
      <c r="T16" s="32">
        <v>8734000</v>
      </c>
      <c r="U16" s="32">
        <v>-2376000</v>
      </c>
      <c r="V16" s="32">
        <v>28322000</v>
      </c>
      <c r="W16" s="32">
        <v>0</v>
      </c>
      <c r="X16" s="32">
        <v>835000</v>
      </c>
      <c r="Y16" s="32">
        <v>35515000</v>
      </c>
      <c r="Z16" s="26" t="s">
        <v>28</v>
      </c>
    </row>
    <row r="17" spans="1:26" ht="14.1" customHeight="1">
      <c r="A17" s="4"/>
      <c r="B17" s="16" t="s">
        <v>1222</v>
      </c>
      <c r="C17" s="26" t="s">
        <v>58</v>
      </c>
      <c r="D17" s="34"/>
      <c r="E17" s="34"/>
      <c r="F17" s="34"/>
      <c r="G17" s="34"/>
      <c r="H17" s="34"/>
      <c r="I17" s="34"/>
      <c r="J17" s="34"/>
      <c r="K17" s="32">
        <v>765000</v>
      </c>
      <c r="L17" s="34"/>
      <c r="M17" s="32">
        <v>10000</v>
      </c>
      <c r="N17" s="32">
        <v>775000</v>
      </c>
      <c r="O17" s="34"/>
      <c r="P17" s="34"/>
      <c r="Q17" s="34"/>
      <c r="R17" s="34"/>
      <c r="S17" s="34"/>
      <c r="T17" s="34"/>
      <c r="U17" s="34"/>
      <c r="V17" s="32">
        <v>936000</v>
      </c>
      <c r="W17" s="34"/>
      <c r="X17" s="32">
        <v>20000</v>
      </c>
      <c r="Y17" s="32">
        <v>956000</v>
      </c>
      <c r="Z17" s="26" t="s">
        <v>58</v>
      </c>
    </row>
    <row r="18" spans="1:26" ht="14.1" customHeight="1">
      <c r="A18" s="4"/>
      <c r="B18" s="16" t="s">
        <v>645</v>
      </c>
      <c r="C18" s="26" t="s">
        <v>77</v>
      </c>
      <c r="D18" s="34"/>
      <c r="E18" s="34"/>
      <c r="F18" s="34"/>
      <c r="G18" s="34"/>
      <c r="H18" s="34"/>
      <c r="I18" s="34"/>
      <c r="J18" s="34"/>
      <c r="K18" s="32">
        <v>-369000</v>
      </c>
      <c r="L18" s="34"/>
      <c r="M18" s="32">
        <v>0</v>
      </c>
      <c r="N18" s="32">
        <v>-369000</v>
      </c>
      <c r="O18" s="34"/>
      <c r="P18" s="34"/>
      <c r="Q18" s="34"/>
      <c r="R18" s="34"/>
      <c r="S18" s="34"/>
      <c r="T18" s="34"/>
      <c r="U18" s="34"/>
      <c r="V18" s="32">
        <v>-361000</v>
      </c>
      <c r="W18" s="34"/>
      <c r="X18" s="32">
        <v>-20000</v>
      </c>
      <c r="Y18" s="32">
        <v>-381000</v>
      </c>
      <c r="Z18" s="26" t="s">
        <v>77</v>
      </c>
    </row>
    <row r="19" spans="1:26" ht="14.1" customHeight="1">
      <c r="A19" s="4"/>
      <c r="B19" s="16" t="s">
        <v>676</v>
      </c>
      <c r="C19" s="26" t="s">
        <v>91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26" t="s">
        <v>91</v>
      </c>
    </row>
    <row r="20" spans="1:26" ht="14.1" customHeight="1">
      <c r="A20" s="4"/>
      <c r="B20" s="16" t="s">
        <v>751</v>
      </c>
      <c r="C20" s="26" t="s">
        <v>99</v>
      </c>
      <c r="D20" s="32">
        <v>0</v>
      </c>
      <c r="E20" s="32">
        <v>0</v>
      </c>
      <c r="F20" s="32">
        <v>0</v>
      </c>
      <c r="G20" s="32">
        <v>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26" t="s">
        <v>99</v>
      </c>
    </row>
    <row r="21" spans="1:26" ht="14.1" customHeight="1">
      <c r="A21" s="4"/>
      <c r="B21" s="16" t="s">
        <v>793</v>
      </c>
      <c r="C21" s="26" t="s">
        <v>104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26" t="s">
        <v>104</v>
      </c>
    </row>
    <row r="22" spans="1:26" ht="14.1" customHeight="1">
      <c r="A22" s="4"/>
      <c r="B22" s="16" t="s">
        <v>697</v>
      </c>
      <c r="C22" s="26" t="s">
        <v>206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26" t="s">
        <v>206</v>
      </c>
    </row>
    <row r="23" spans="1:26" ht="14.1" customHeight="1">
      <c r="A23" s="4"/>
      <c r="B23" s="16" t="s">
        <v>674</v>
      </c>
      <c r="C23" s="26" t="s">
        <v>207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2000</v>
      </c>
      <c r="N23" s="32">
        <v>2000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26" t="s">
        <v>207</v>
      </c>
    </row>
    <row r="24" spans="1:26" ht="14.1" customHeight="1">
      <c r="A24" s="4"/>
      <c r="B24" s="16" t="s">
        <v>677</v>
      </c>
      <c r="C24" s="26" t="s">
        <v>235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26" t="s">
        <v>235</v>
      </c>
    </row>
    <row r="25" spans="1:26" ht="14.1" customHeight="1">
      <c r="A25" s="4"/>
      <c r="B25" s="16" t="s">
        <v>1209</v>
      </c>
      <c r="C25" s="26" t="s">
        <v>29</v>
      </c>
      <c r="D25" s="34"/>
      <c r="E25" s="34"/>
      <c r="F25" s="34"/>
      <c r="G25" s="34"/>
      <c r="H25" s="34"/>
      <c r="I25" s="34"/>
      <c r="J25" s="32">
        <v>-694000</v>
      </c>
      <c r="K25" s="34"/>
      <c r="L25" s="34"/>
      <c r="M25" s="32">
        <v>-11000</v>
      </c>
      <c r="N25" s="32">
        <v>-705000</v>
      </c>
      <c r="O25" s="34"/>
      <c r="P25" s="34"/>
      <c r="Q25" s="34"/>
      <c r="R25" s="34"/>
      <c r="S25" s="34"/>
      <c r="T25" s="34"/>
      <c r="U25" s="32">
        <v>-191000</v>
      </c>
      <c r="V25" s="34"/>
      <c r="W25" s="34"/>
      <c r="X25" s="32">
        <v>-6000</v>
      </c>
      <c r="Y25" s="32">
        <v>-197000</v>
      </c>
      <c r="Z25" s="26" t="s">
        <v>29</v>
      </c>
    </row>
    <row r="26" spans="1:26" ht="14.1" customHeight="1">
      <c r="A26" s="4"/>
      <c r="B26" s="16" t="s">
        <v>747</v>
      </c>
      <c r="C26" s="26" t="s">
        <v>36</v>
      </c>
      <c r="D26" s="32">
        <v>-14000</v>
      </c>
      <c r="E26" s="32">
        <v>0</v>
      </c>
      <c r="F26" s="32">
        <v>-339000</v>
      </c>
      <c r="G26" s="32">
        <v>0</v>
      </c>
      <c r="H26" s="32">
        <v>0</v>
      </c>
      <c r="I26" s="32">
        <v>-353000</v>
      </c>
      <c r="J26" s="32">
        <v>0</v>
      </c>
      <c r="K26" s="32">
        <v>0</v>
      </c>
      <c r="L26" s="32">
        <v>0</v>
      </c>
      <c r="M26" s="32">
        <v>0</v>
      </c>
      <c r="N26" s="32">
        <v>-353000</v>
      </c>
      <c r="O26" s="32">
        <v>-13000</v>
      </c>
      <c r="P26" s="32">
        <v>0</v>
      </c>
      <c r="Q26" s="32">
        <v>-291000</v>
      </c>
      <c r="R26" s="32">
        <v>0</v>
      </c>
      <c r="S26" s="32">
        <v>0</v>
      </c>
      <c r="T26" s="32">
        <v>-304000</v>
      </c>
      <c r="U26" s="32">
        <v>0</v>
      </c>
      <c r="V26" s="32">
        <v>0</v>
      </c>
      <c r="W26" s="32">
        <v>0</v>
      </c>
      <c r="X26" s="32">
        <v>7000</v>
      </c>
      <c r="Y26" s="32">
        <v>-297000</v>
      </c>
      <c r="Z26" s="26" t="s">
        <v>36</v>
      </c>
    </row>
    <row r="27" spans="1:26" ht="14.1" customHeight="1">
      <c r="A27" s="4"/>
      <c r="B27" s="11" t="s">
        <v>827</v>
      </c>
      <c r="C27" s="27" t="s">
        <v>40</v>
      </c>
      <c r="D27" s="33">
        <v>7062000</v>
      </c>
      <c r="E27" s="33">
        <v>0</v>
      </c>
      <c r="F27" s="33">
        <v>616000</v>
      </c>
      <c r="G27" s="33">
        <v>51000</v>
      </c>
      <c r="H27" s="33">
        <v>0</v>
      </c>
      <c r="I27" s="33">
        <v>7729000</v>
      </c>
      <c r="J27" s="33">
        <v>-3522000</v>
      </c>
      <c r="K27" s="33">
        <v>30937000</v>
      </c>
      <c r="L27" s="33">
        <v>0</v>
      </c>
      <c r="M27" s="33">
        <v>459000</v>
      </c>
      <c r="N27" s="33">
        <v>35603000</v>
      </c>
      <c r="O27" s="33">
        <v>7091000</v>
      </c>
      <c r="P27" s="33">
        <v>0</v>
      </c>
      <c r="Q27" s="33">
        <v>1309000</v>
      </c>
      <c r="R27" s="33">
        <v>30000</v>
      </c>
      <c r="S27" s="33">
        <v>0</v>
      </c>
      <c r="T27" s="33">
        <v>8430000</v>
      </c>
      <c r="U27" s="33">
        <v>-2567000</v>
      </c>
      <c r="V27" s="33">
        <v>28897000</v>
      </c>
      <c r="W27" s="33">
        <v>0</v>
      </c>
      <c r="X27" s="33">
        <v>836000</v>
      </c>
      <c r="Y27" s="33">
        <v>35596000</v>
      </c>
      <c r="Z27" s="27" t="s">
        <v>40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>
      <selection sqref="A1:C2"/>
    </sheetView>
  </sheetViews>
  <sheetFormatPr defaultColWidth="11.42578125" defaultRowHeight="12.75"/>
  <cols>
    <col min="1" max="1" width="2.85546875" customWidth="1"/>
    <col min="2" max="2" width="36.5703125" customWidth="1"/>
    <col min="3" max="3" width="10.85546875" customWidth="1"/>
    <col min="4" max="36" width="16.28515625" customWidth="1"/>
    <col min="37" max="37" width="8.28515625" customWidth="1"/>
  </cols>
  <sheetData>
    <row r="1" spans="1:37" ht="14.1" customHeight="1">
      <c r="A1" s="41"/>
      <c r="B1" s="42"/>
      <c r="C1" s="4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4.1" customHeight="1">
      <c r="A2" s="41"/>
      <c r="B2" s="42"/>
      <c r="C2" s="4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4.1" customHeight="1">
      <c r="A4" s="12"/>
      <c r="B4" s="17" t="s">
        <v>581</v>
      </c>
      <c r="C4" s="23" t="s">
        <v>31</v>
      </c>
      <c r="D4" s="44" t="str">
        <f>IF(C4&lt;&gt;"",VLOOKUP(C4,'@Entities'!A2:B81,2,0),"")</f>
        <v>בנק לאומי לישראל בעמ</v>
      </c>
      <c r="E4" s="4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4.1" customHeight="1">
      <c r="A5" s="9"/>
      <c r="B5" s="9" t="s">
        <v>1276</v>
      </c>
      <c r="C5" s="24">
        <v>43738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4.1" customHeight="1">
      <c r="A6" s="9"/>
      <c r="B6" s="19" t="str">
        <f>"סוג מטבע"&amp;IF(C6="ILS","אלפי ש""""ח","")</f>
        <v>סוג מטבעאלפי ש""ח</v>
      </c>
      <c r="C6" s="25" t="s">
        <v>367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4.1" customHeight="1">
      <c r="A7" s="13"/>
      <c r="B7" s="13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4.1" customHeight="1">
      <c r="A8" s="14"/>
      <c r="B8" s="14" t="s">
        <v>973</v>
      </c>
      <c r="C8" s="21" t="str">
        <f>B11</f>
        <v>660-15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2.9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0.1" customHeight="1">
      <c r="A10" s="4"/>
      <c r="B10" s="46" t="s">
        <v>116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3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4.1" customHeight="1">
      <c r="A11" s="4"/>
      <c r="B11" s="3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4.1" customHeight="1">
      <c r="A12" s="4"/>
      <c r="B12" s="4"/>
      <c r="C12" s="4"/>
      <c r="D12" s="53" t="s">
        <v>982</v>
      </c>
      <c r="E12" s="54"/>
      <c r="F12" s="54"/>
      <c r="G12" s="54"/>
      <c r="H12" s="54"/>
      <c r="I12" s="54"/>
      <c r="J12" s="54"/>
      <c r="K12" s="54"/>
      <c r="L12" s="54"/>
      <c r="M12" s="54"/>
      <c r="N12" s="53"/>
      <c r="O12" s="53" t="s">
        <v>983</v>
      </c>
      <c r="P12" s="54"/>
      <c r="Q12" s="54"/>
      <c r="R12" s="54"/>
      <c r="S12" s="54"/>
      <c r="T12" s="54"/>
      <c r="U12" s="54"/>
      <c r="V12" s="54"/>
      <c r="W12" s="54"/>
      <c r="X12" s="54"/>
      <c r="Y12" s="53"/>
      <c r="Z12" s="53" t="s">
        <v>1273</v>
      </c>
      <c r="AA12" s="54"/>
      <c r="AB12" s="54"/>
      <c r="AC12" s="54"/>
      <c r="AD12" s="54"/>
      <c r="AE12" s="54"/>
      <c r="AF12" s="54"/>
      <c r="AG12" s="54"/>
      <c r="AH12" s="54"/>
      <c r="AI12" s="54"/>
      <c r="AJ12" s="53"/>
      <c r="AK12" s="4"/>
    </row>
    <row r="13" spans="1:37" ht="14.1" customHeight="1">
      <c r="A13" s="4"/>
      <c r="B13" s="4"/>
      <c r="C13" s="4"/>
      <c r="D13" s="53" t="s">
        <v>656</v>
      </c>
      <c r="E13" s="53" t="s">
        <v>1280</v>
      </c>
      <c r="F13" s="53" t="s">
        <v>1203</v>
      </c>
      <c r="G13" s="54"/>
      <c r="H13" s="53"/>
      <c r="I13" s="53" t="s">
        <v>1026</v>
      </c>
      <c r="J13" s="53" t="s">
        <v>1214</v>
      </c>
      <c r="K13" s="53" t="s">
        <v>14</v>
      </c>
      <c r="L13" s="53" t="s">
        <v>1147</v>
      </c>
      <c r="M13" s="53" t="s">
        <v>777</v>
      </c>
      <c r="N13" s="53" t="s">
        <v>1028</v>
      </c>
      <c r="O13" s="53" t="s">
        <v>656</v>
      </c>
      <c r="P13" s="53" t="s">
        <v>1280</v>
      </c>
      <c r="Q13" s="53" t="s">
        <v>1203</v>
      </c>
      <c r="R13" s="54"/>
      <c r="S13" s="53"/>
      <c r="T13" s="53" t="s">
        <v>1026</v>
      </c>
      <c r="U13" s="53" t="s">
        <v>1214</v>
      </c>
      <c r="V13" s="53" t="s">
        <v>14</v>
      </c>
      <c r="W13" s="53" t="s">
        <v>1147</v>
      </c>
      <c r="X13" s="53" t="s">
        <v>777</v>
      </c>
      <c r="Y13" s="53" t="s">
        <v>1028</v>
      </c>
      <c r="Z13" s="53" t="s">
        <v>656</v>
      </c>
      <c r="AA13" s="53" t="s">
        <v>1280</v>
      </c>
      <c r="AB13" s="53" t="s">
        <v>1203</v>
      </c>
      <c r="AC13" s="54"/>
      <c r="AD13" s="53"/>
      <c r="AE13" s="53" t="s">
        <v>1026</v>
      </c>
      <c r="AF13" s="53" t="s">
        <v>1214</v>
      </c>
      <c r="AG13" s="53" t="s">
        <v>14</v>
      </c>
      <c r="AH13" s="53" t="s">
        <v>1147</v>
      </c>
      <c r="AI13" s="53" t="s">
        <v>777</v>
      </c>
      <c r="AJ13" s="53" t="s">
        <v>1028</v>
      </c>
      <c r="AK13" s="4"/>
    </row>
    <row r="14" spans="1:37" ht="27.95" customHeight="1">
      <c r="A14" s="4"/>
      <c r="B14" s="4"/>
      <c r="C14" s="4"/>
      <c r="D14" s="53"/>
      <c r="E14" s="53"/>
      <c r="F14" s="29" t="s">
        <v>981</v>
      </c>
      <c r="G14" s="29" t="s">
        <v>889</v>
      </c>
      <c r="H14" s="29" t="s">
        <v>543</v>
      </c>
      <c r="I14" s="53"/>
      <c r="J14" s="53"/>
      <c r="K14" s="53"/>
      <c r="L14" s="53"/>
      <c r="M14" s="53"/>
      <c r="N14" s="53"/>
      <c r="O14" s="53"/>
      <c r="P14" s="53"/>
      <c r="Q14" s="29" t="s">
        <v>981</v>
      </c>
      <c r="R14" s="29" t="s">
        <v>889</v>
      </c>
      <c r="S14" s="29" t="s">
        <v>543</v>
      </c>
      <c r="T14" s="53"/>
      <c r="U14" s="53"/>
      <c r="V14" s="53"/>
      <c r="W14" s="53"/>
      <c r="X14" s="53"/>
      <c r="Y14" s="53"/>
      <c r="Z14" s="53"/>
      <c r="AA14" s="53"/>
      <c r="AB14" s="29" t="s">
        <v>981</v>
      </c>
      <c r="AC14" s="29" t="s">
        <v>889</v>
      </c>
      <c r="AD14" s="29" t="s">
        <v>543</v>
      </c>
      <c r="AE14" s="53"/>
      <c r="AF14" s="53"/>
      <c r="AG14" s="53"/>
      <c r="AH14" s="53"/>
      <c r="AI14" s="53"/>
      <c r="AJ14" s="53"/>
      <c r="AK14" s="4"/>
    </row>
    <row r="15" spans="1:37" ht="12.95" customHeight="1">
      <c r="A15" s="4"/>
      <c r="B15" s="4"/>
      <c r="C15" s="4"/>
      <c r="D15" s="30" t="s">
        <v>28</v>
      </c>
      <c r="E15" s="30" t="s">
        <v>58</v>
      </c>
      <c r="F15" s="30" t="s">
        <v>77</v>
      </c>
      <c r="G15" s="30" t="s">
        <v>91</v>
      </c>
      <c r="H15" s="30" t="s">
        <v>99</v>
      </c>
      <c r="I15" s="30" t="s">
        <v>104</v>
      </c>
      <c r="J15" s="30" t="s">
        <v>206</v>
      </c>
      <c r="K15" s="30" t="s">
        <v>207</v>
      </c>
      <c r="L15" s="30" t="s">
        <v>235</v>
      </c>
      <c r="M15" s="30" t="s">
        <v>29</v>
      </c>
      <c r="N15" s="30" t="s">
        <v>36</v>
      </c>
      <c r="O15" s="30" t="s">
        <v>28</v>
      </c>
      <c r="P15" s="30" t="s">
        <v>58</v>
      </c>
      <c r="Q15" s="30" t="s">
        <v>77</v>
      </c>
      <c r="R15" s="30" t="s">
        <v>91</v>
      </c>
      <c r="S15" s="30" t="s">
        <v>99</v>
      </c>
      <c r="T15" s="30" t="s">
        <v>104</v>
      </c>
      <c r="U15" s="30" t="s">
        <v>206</v>
      </c>
      <c r="V15" s="30" t="s">
        <v>207</v>
      </c>
      <c r="W15" s="30" t="s">
        <v>235</v>
      </c>
      <c r="X15" s="30" t="s">
        <v>29</v>
      </c>
      <c r="Y15" s="30" t="s">
        <v>36</v>
      </c>
      <c r="Z15" s="30" t="s">
        <v>28</v>
      </c>
      <c r="AA15" s="30" t="s">
        <v>58</v>
      </c>
      <c r="AB15" s="30" t="s">
        <v>77</v>
      </c>
      <c r="AC15" s="30" t="s">
        <v>91</v>
      </c>
      <c r="AD15" s="30" t="s">
        <v>99</v>
      </c>
      <c r="AE15" s="30" t="s">
        <v>104</v>
      </c>
      <c r="AF15" s="30" t="s">
        <v>206</v>
      </c>
      <c r="AG15" s="30" t="s">
        <v>207</v>
      </c>
      <c r="AH15" s="30" t="s">
        <v>235</v>
      </c>
      <c r="AI15" s="30" t="s">
        <v>29</v>
      </c>
      <c r="AJ15" s="30" t="s">
        <v>36</v>
      </c>
      <c r="AK15" s="4"/>
    </row>
    <row r="16" spans="1:37" ht="14.1" customHeight="1">
      <c r="A16" s="4"/>
      <c r="B16" s="16" t="s">
        <v>828</v>
      </c>
      <c r="C16" s="30" t="s">
        <v>28</v>
      </c>
      <c r="D16" s="32">
        <v>7081000</v>
      </c>
      <c r="E16" s="32">
        <v>0</v>
      </c>
      <c r="F16" s="32">
        <v>1087000</v>
      </c>
      <c r="G16" s="32">
        <v>58000</v>
      </c>
      <c r="H16" s="32">
        <v>0</v>
      </c>
      <c r="I16" s="32">
        <v>8226000</v>
      </c>
      <c r="J16" s="32">
        <v>-2132000</v>
      </c>
      <c r="K16" s="32">
        <v>29211000</v>
      </c>
      <c r="L16" s="32">
        <v>0</v>
      </c>
      <c r="M16" s="32">
        <v>856000</v>
      </c>
      <c r="N16" s="32">
        <v>36161000</v>
      </c>
      <c r="O16" s="32">
        <v>7110000</v>
      </c>
      <c r="P16" s="32">
        <v>0</v>
      </c>
      <c r="Q16" s="32">
        <v>1729000</v>
      </c>
      <c r="R16" s="32">
        <v>38000</v>
      </c>
      <c r="S16" s="32">
        <v>0</v>
      </c>
      <c r="T16" s="32">
        <v>8877000</v>
      </c>
      <c r="U16" s="32">
        <v>-3051000</v>
      </c>
      <c r="V16" s="32">
        <v>27341000</v>
      </c>
      <c r="W16" s="32">
        <v>0</v>
      </c>
      <c r="X16" s="32">
        <v>386000</v>
      </c>
      <c r="Y16" s="32">
        <v>33553000</v>
      </c>
      <c r="Z16" s="32">
        <v>7110000</v>
      </c>
      <c r="AA16" s="32">
        <v>0</v>
      </c>
      <c r="AB16" s="32">
        <v>1729000</v>
      </c>
      <c r="AC16" s="32">
        <v>38000</v>
      </c>
      <c r="AD16" s="32">
        <v>0</v>
      </c>
      <c r="AE16" s="32">
        <v>8877000</v>
      </c>
      <c r="AF16" s="32">
        <v>-3051000</v>
      </c>
      <c r="AG16" s="32">
        <v>27341000</v>
      </c>
      <c r="AH16" s="32">
        <v>0</v>
      </c>
      <c r="AI16" s="32">
        <v>386000</v>
      </c>
      <c r="AJ16" s="32">
        <v>33553000</v>
      </c>
      <c r="AK16" s="30" t="s">
        <v>28</v>
      </c>
    </row>
    <row r="17" spans="1:37" ht="14.1" customHeight="1">
      <c r="A17" s="4"/>
      <c r="B17" s="16" t="s">
        <v>1222</v>
      </c>
      <c r="C17" s="30" t="s">
        <v>58</v>
      </c>
      <c r="D17" s="34"/>
      <c r="E17" s="34"/>
      <c r="F17" s="34"/>
      <c r="G17" s="34"/>
      <c r="H17" s="34"/>
      <c r="I17" s="34"/>
      <c r="J17" s="34"/>
      <c r="K17" s="32">
        <v>2780000</v>
      </c>
      <c r="L17" s="34"/>
      <c r="M17" s="32">
        <v>30000</v>
      </c>
      <c r="N17" s="32">
        <v>2810000</v>
      </c>
      <c r="O17" s="34"/>
      <c r="P17" s="34"/>
      <c r="Q17" s="34"/>
      <c r="R17" s="34"/>
      <c r="S17" s="34"/>
      <c r="T17" s="34"/>
      <c r="U17" s="34"/>
      <c r="V17" s="32">
        <v>2569000</v>
      </c>
      <c r="W17" s="34"/>
      <c r="X17" s="32">
        <v>52000</v>
      </c>
      <c r="Y17" s="32">
        <v>2621000</v>
      </c>
      <c r="Z17" s="34"/>
      <c r="AA17" s="34"/>
      <c r="AB17" s="34"/>
      <c r="AC17" s="34"/>
      <c r="AD17" s="34"/>
      <c r="AE17" s="34"/>
      <c r="AF17" s="34"/>
      <c r="AG17" s="32">
        <v>3257000</v>
      </c>
      <c r="AH17" s="34"/>
      <c r="AI17" s="32">
        <v>65000</v>
      </c>
      <c r="AJ17" s="32">
        <v>3322000</v>
      </c>
      <c r="AK17" s="30" t="s">
        <v>58</v>
      </c>
    </row>
    <row r="18" spans="1:37" ht="14.1" customHeight="1">
      <c r="A18" s="4"/>
      <c r="B18" s="16" t="s">
        <v>645</v>
      </c>
      <c r="C18" s="30" t="s">
        <v>77</v>
      </c>
      <c r="D18" s="34"/>
      <c r="E18" s="34"/>
      <c r="F18" s="34"/>
      <c r="G18" s="34"/>
      <c r="H18" s="34"/>
      <c r="I18" s="34"/>
      <c r="J18" s="34"/>
      <c r="K18" s="32">
        <v>-1081000</v>
      </c>
      <c r="L18" s="34"/>
      <c r="M18" s="32">
        <v>-33000</v>
      </c>
      <c r="N18" s="32">
        <v>-1114000</v>
      </c>
      <c r="O18" s="34"/>
      <c r="P18" s="34"/>
      <c r="Q18" s="34"/>
      <c r="R18" s="34"/>
      <c r="S18" s="34"/>
      <c r="T18" s="34"/>
      <c r="U18" s="34"/>
      <c r="V18" s="32">
        <v>-995000</v>
      </c>
      <c r="W18" s="34"/>
      <c r="X18" s="32">
        <v>-30000</v>
      </c>
      <c r="Y18" s="32">
        <v>-1025000</v>
      </c>
      <c r="Z18" s="34"/>
      <c r="AA18" s="34"/>
      <c r="AB18" s="34"/>
      <c r="AC18" s="34"/>
      <c r="AD18" s="34"/>
      <c r="AE18" s="34"/>
      <c r="AF18" s="34"/>
      <c r="AG18" s="32">
        <v>-1369000</v>
      </c>
      <c r="AH18" s="34"/>
      <c r="AI18" s="32">
        <v>-42000</v>
      </c>
      <c r="AJ18" s="32">
        <v>-1411000</v>
      </c>
      <c r="AK18" s="30" t="s">
        <v>77</v>
      </c>
    </row>
    <row r="19" spans="1:37" ht="14.1" customHeight="1">
      <c r="A19" s="4"/>
      <c r="B19" s="16" t="s">
        <v>676</v>
      </c>
      <c r="C19" s="30" t="s">
        <v>91</v>
      </c>
      <c r="D19" s="34"/>
      <c r="E19" s="34"/>
      <c r="F19" s="34"/>
      <c r="G19" s="34"/>
      <c r="H19" s="32">
        <v>0</v>
      </c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>
        <v>0</v>
      </c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34"/>
      <c r="AA19" s="34"/>
      <c r="AB19" s="34"/>
      <c r="AC19" s="34"/>
      <c r="AD19" s="32">
        <v>0</v>
      </c>
      <c r="AE19" s="32">
        <v>0</v>
      </c>
      <c r="AF19" s="34"/>
      <c r="AG19" s="32">
        <v>0</v>
      </c>
      <c r="AH19" s="34"/>
      <c r="AI19" s="32">
        <v>0</v>
      </c>
      <c r="AJ19" s="32">
        <v>0</v>
      </c>
      <c r="AK19" s="30" t="s">
        <v>91</v>
      </c>
    </row>
    <row r="20" spans="1:37" ht="14.1" customHeight="1">
      <c r="A20" s="4"/>
      <c r="B20" s="16" t="s">
        <v>751</v>
      </c>
      <c r="C20" s="30" t="s">
        <v>99</v>
      </c>
      <c r="D20" s="32">
        <v>1000</v>
      </c>
      <c r="E20" s="32">
        <v>0</v>
      </c>
      <c r="F20" s="32">
        <v>6000</v>
      </c>
      <c r="G20" s="32">
        <v>-7000</v>
      </c>
      <c r="H20" s="34"/>
      <c r="I20" s="32">
        <v>0</v>
      </c>
      <c r="J20" s="34"/>
      <c r="K20" s="34"/>
      <c r="L20" s="32">
        <v>0</v>
      </c>
      <c r="M20" s="32">
        <v>0</v>
      </c>
      <c r="N20" s="32">
        <v>0</v>
      </c>
      <c r="O20" s="32">
        <v>1000</v>
      </c>
      <c r="P20" s="32">
        <v>0</v>
      </c>
      <c r="Q20" s="32">
        <v>7000</v>
      </c>
      <c r="R20" s="32">
        <v>-8000</v>
      </c>
      <c r="S20" s="34"/>
      <c r="T20" s="32">
        <v>0</v>
      </c>
      <c r="U20" s="34"/>
      <c r="V20" s="34"/>
      <c r="W20" s="32">
        <v>0</v>
      </c>
      <c r="X20" s="32">
        <v>0</v>
      </c>
      <c r="Y20" s="32">
        <v>0</v>
      </c>
      <c r="Z20" s="32">
        <v>1000</v>
      </c>
      <c r="AA20" s="32">
        <v>0</v>
      </c>
      <c r="AB20" s="32">
        <v>7000</v>
      </c>
      <c r="AC20" s="32">
        <v>-8000</v>
      </c>
      <c r="AD20" s="34"/>
      <c r="AE20" s="32">
        <v>0</v>
      </c>
      <c r="AF20" s="34"/>
      <c r="AG20" s="34"/>
      <c r="AH20" s="32">
        <v>0</v>
      </c>
      <c r="AI20" s="32">
        <v>0</v>
      </c>
      <c r="AJ20" s="32">
        <v>0</v>
      </c>
      <c r="AK20" s="30" t="s">
        <v>99</v>
      </c>
    </row>
    <row r="21" spans="1:37" ht="14.1" customHeight="1">
      <c r="A21" s="4"/>
      <c r="B21" s="16" t="s">
        <v>793</v>
      </c>
      <c r="C21" s="30" t="s">
        <v>104</v>
      </c>
      <c r="D21" s="32">
        <v>0</v>
      </c>
      <c r="E21" s="32">
        <v>0</v>
      </c>
      <c r="F21" s="32">
        <v>0</v>
      </c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4"/>
      <c r="AD21" s="34"/>
      <c r="AE21" s="32">
        <v>0</v>
      </c>
      <c r="AF21" s="34"/>
      <c r="AG21" s="32">
        <v>0</v>
      </c>
      <c r="AH21" s="34"/>
      <c r="AI21" s="32">
        <v>0</v>
      </c>
      <c r="AJ21" s="32">
        <v>0</v>
      </c>
      <c r="AK21" s="30" t="s">
        <v>104</v>
      </c>
    </row>
    <row r="22" spans="1:37" ht="14.1" customHeight="1">
      <c r="A22" s="4"/>
      <c r="B22" s="16" t="s">
        <v>697</v>
      </c>
      <c r="C22" s="30" t="s">
        <v>206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>
        <v>0</v>
      </c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>
        <v>0</v>
      </c>
      <c r="X22" s="32">
        <v>0</v>
      </c>
      <c r="Y22" s="32">
        <v>0</v>
      </c>
      <c r="Z22" s="32">
        <v>0</v>
      </c>
      <c r="AA22" s="34"/>
      <c r="AB22" s="34"/>
      <c r="AC22" s="34"/>
      <c r="AD22" s="34"/>
      <c r="AE22" s="32">
        <v>0</v>
      </c>
      <c r="AF22" s="34"/>
      <c r="AG22" s="34"/>
      <c r="AH22" s="32">
        <v>0</v>
      </c>
      <c r="AI22" s="32">
        <v>0</v>
      </c>
      <c r="AJ22" s="32">
        <v>0</v>
      </c>
      <c r="AK22" s="30" t="s">
        <v>206</v>
      </c>
    </row>
    <row r="23" spans="1:37" ht="14.1" customHeight="1">
      <c r="A23" s="4"/>
      <c r="B23" s="16" t="s">
        <v>674</v>
      </c>
      <c r="C23" s="30" t="s">
        <v>207</v>
      </c>
      <c r="D23" s="34"/>
      <c r="E23" s="34"/>
      <c r="F23" s="34"/>
      <c r="G23" s="32">
        <v>0</v>
      </c>
      <c r="H23" s="34"/>
      <c r="I23" s="32">
        <v>0</v>
      </c>
      <c r="J23" s="34"/>
      <c r="K23" s="34"/>
      <c r="L23" s="34"/>
      <c r="M23" s="32">
        <v>0</v>
      </c>
      <c r="N23" s="32">
        <v>0</v>
      </c>
      <c r="O23" s="34"/>
      <c r="P23" s="34"/>
      <c r="Q23" s="34"/>
      <c r="R23" s="32">
        <v>0</v>
      </c>
      <c r="S23" s="34"/>
      <c r="T23" s="32">
        <v>0</v>
      </c>
      <c r="U23" s="34"/>
      <c r="V23" s="34"/>
      <c r="W23" s="34"/>
      <c r="X23" s="32">
        <v>0</v>
      </c>
      <c r="Y23" s="32">
        <v>0</v>
      </c>
      <c r="Z23" s="34"/>
      <c r="AA23" s="34"/>
      <c r="AB23" s="34"/>
      <c r="AC23" s="32">
        <v>28000</v>
      </c>
      <c r="AD23" s="34"/>
      <c r="AE23" s="32">
        <v>28000</v>
      </c>
      <c r="AF23" s="34"/>
      <c r="AG23" s="34"/>
      <c r="AH23" s="34"/>
      <c r="AI23" s="32">
        <v>1000</v>
      </c>
      <c r="AJ23" s="32">
        <v>29000</v>
      </c>
      <c r="AK23" s="30" t="s">
        <v>207</v>
      </c>
    </row>
    <row r="24" spans="1:37" ht="14.1" customHeight="1">
      <c r="A24" s="4"/>
      <c r="B24" s="16" t="s">
        <v>677</v>
      </c>
      <c r="C24" s="30" t="s">
        <v>235</v>
      </c>
      <c r="D24" s="34"/>
      <c r="E24" s="34"/>
      <c r="F24" s="34"/>
      <c r="G24" s="34"/>
      <c r="H24" s="32">
        <v>0</v>
      </c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>
        <v>0</v>
      </c>
      <c r="T24" s="32">
        <v>0</v>
      </c>
      <c r="U24" s="34"/>
      <c r="V24" s="34"/>
      <c r="W24" s="34"/>
      <c r="X24" s="32">
        <v>0</v>
      </c>
      <c r="Y24" s="32">
        <v>0</v>
      </c>
      <c r="Z24" s="34"/>
      <c r="AA24" s="34"/>
      <c r="AB24" s="34"/>
      <c r="AC24" s="34"/>
      <c r="AD24" s="32">
        <v>0</v>
      </c>
      <c r="AE24" s="32">
        <v>0</v>
      </c>
      <c r="AF24" s="34"/>
      <c r="AG24" s="34"/>
      <c r="AH24" s="34"/>
      <c r="AI24" s="32">
        <v>0</v>
      </c>
      <c r="AJ24" s="32">
        <v>0</v>
      </c>
      <c r="AK24" s="30" t="s">
        <v>235</v>
      </c>
    </row>
    <row r="25" spans="1:37" ht="14.1" customHeight="1">
      <c r="A25" s="4"/>
      <c r="B25" s="16" t="s">
        <v>1209</v>
      </c>
      <c r="C25" s="30" t="s">
        <v>29</v>
      </c>
      <c r="D25" s="34"/>
      <c r="E25" s="34"/>
      <c r="F25" s="34"/>
      <c r="G25" s="34"/>
      <c r="H25" s="34"/>
      <c r="I25" s="34"/>
      <c r="J25" s="32">
        <v>-1363000</v>
      </c>
      <c r="K25" s="34"/>
      <c r="L25" s="34"/>
      <c r="M25" s="32">
        <v>-18000</v>
      </c>
      <c r="N25" s="32">
        <v>-1381000</v>
      </c>
      <c r="O25" s="34"/>
      <c r="P25" s="34"/>
      <c r="Q25" s="34"/>
      <c r="R25" s="34"/>
      <c r="S25" s="34"/>
      <c r="T25" s="34"/>
      <c r="U25" s="32">
        <v>453000</v>
      </c>
      <c r="V25" s="34"/>
      <c r="W25" s="34"/>
      <c r="X25" s="32">
        <v>0</v>
      </c>
      <c r="Y25" s="32">
        <v>453000</v>
      </c>
      <c r="Z25" s="34"/>
      <c r="AA25" s="34"/>
      <c r="AB25" s="34"/>
      <c r="AC25" s="34"/>
      <c r="AD25" s="34"/>
      <c r="AE25" s="34"/>
      <c r="AF25" s="32">
        <v>888000</v>
      </c>
      <c r="AG25" s="34"/>
      <c r="AH25" s="34"/>
      <c r="AI25" s="32">
        <v>18000</v>
      </c>
      <c r="AJ25" s="32">
        <v>906000</v>
      </c>
      <c r="AK25" s="30" t="s">
        <v>29</v>
      </c>
    </row>
    <row r="26" spans="1:37" ht="14.1" customHeight="1">
      <c r="A26" s="4"/>
      <c r="B26" s="16" t="s">
        <v>747</v>
      </c>
      <c r="C26" s="30" t="s">
        <v>36</v>
      </c>
      <c r="D26" s="32">
        <v>-20000</v>
      </c>
      <c r="E26" s="32">
        <v>0</v>
      </c>
      <c r="F26" s="32">
        <v>-477000</v>
      </c>
      <c r="G26" s="32">
        <v>0</v>
      </c>
      <c r="H26" s="32">
        <v>0</v>
      </c>
      <c r="I26" s="32">
        <v>-497000</v>
      </c>
      <c r="J26" s="32">
        <v>-27000</v>
      </c>
      <c r="K26" s="32">
        <v>27000</v>
      </c>
      <c r="L26" s="32">
        <v>0</v>
      </c>
      <c r="M26" s="32">
        <v>-376000</v>
      </c>
      <c r="N26" s="32">
        <v>-873000</v>
      </c>
      <c r="O26" s="32">
        <v>-20000</v>
      </c>
      <c r="P26" s="32">
        <v>0</v>
      </c>
      <c r="Q26" s="32">
        <v>-427000</v>
      </c>
      <c r="R26" s="32">
        <v>0</v>
      </c>
      <c r="S26" s="32">
        <v>0</v>
      </c>
      <c r="T26" s="32">
        <v>-447000</v>
      </c>
      <c r="U26" s="32">
        <v>31000</v>
      </c>
      <c r="V26" s="32">
        <v>-18000</v>
      </c>
      <c r="W26" s="32">
        <v>0</v>
      </c>
      <c r="X26" s="32">
        <v>428000</v>
      </c>
      <c r="Y26" s="32">
        <v>-6000</v>
      </c>
      <c r="Z26" s="32">
        <v>-30000</v>
      </c>
      <c r="AA26" s="32">
        <v>0</v>
      </c>
      <c r="AB26" s="32">
        <v>-649000</v>
      </c>
      <c r="AC26" s="32">
        <v>0</v>
      </c>
      <c r="AD26" s="32">
        <v>0</v>
      </c>
      <c r="AE26" s="32">
        <v>-679000</v>
      </c>
      <c r="AF26" s="32">
        <v>31000</v>
      </c>
      <c r="AG26" s="32">
        <v>-18000</v>
      </c>
      <c r="AH26" s="32">
        <v>0</v>
      </c>
      <c r="AI26" s="32">
        <v>428000</v>
      </c>
      <c r="AJ26" s="32">
        <v>-238000</v>
      </c>
      <c r="AK26" s="30" t="s">
        <v>36</v>
      </c>
    </row>
    <row r="27" spans="1:37" ht="14.1" customHeight="1">
      <c r="A27" s="4"/>
      <c r="B27" s="11" t="s">
        <v>827</v>
      </c>
      <c r="C27" s="18" t="s">
        <v>40</v>
      </c>
      <c r="D27" s="33">
        <v>7062000</v>
      </c>
      <c r="E27" s="33">
        <v>0</v>
      </c>
      <c r="F27" s="33">
        <v>616000</v>
      </c>
      <c r="G27" s="33">
        <v>51000</v>
      </c>
      <c r="H27" s="33">
        <v>0</v>
      </c>
      <c r="I27" s="33">
        <v>7729000</v>
      </c>
      <c r="J27" s="33">
        <v>-3522000</v>
      </c>
      <c r="K27" s="33">
        <v>30937000</v>
      </c>
      <c r="L27" s="33">
        <v>0</v>
      </c>
      <c r="M27" s="33">
        <v>459000</v>
      </c>
      <c r="N27" s="33">
        <v>35603000</v>
      </c>
      <c r="O27" s="33">
        <v>7091000</v>
      </c>
      <c r="P27" s="33">
        <v>0</v>
      </c>
      <c r="Q27" s="33">
        <v>1309000</v>
      </c>
      <c r="R27" s="33">
        <v>30000</v>
      </c>
      <c r="S27" s="33">
        <v>0</v>
      </c>
      <c r="T27" s="33">
        <v>8430000</v>
      </c>
      <c r="U27" s="33">
        <v>-2567000</v>
      </c>
      <c r="V27" s="33">
        <v>28897000</v>
      </c>
      <c r="W27" s="33">
        <v>0</v>
      </c>
      <c r="X27" s="33">
        <v>836000</v>
      </c>
      <c r="Y27" s="33">
        <v>35596000</v>
      </c>
      <c r="Z27" s="33">
        <v>7081000</v>
      </c>
      <c r="AA27" s="33">
        <v>0</v>
      </c>
      <c r="AB27" s="33">
        <v>1087000</v>
      </c>
      <c r="AC27" s="33">
        <v>58000</v>
      </c>
      <c r="AD27" s="33">
        <v>0</v>
      </c>
      <c r="AE27" s="33">
        <v>8226000</v>
      </c>
      <c r="AF27" s="33">
        <v>-2132000</v>
      </c>
      <c r="AG27" s="33">
        <v>29211000</v>
      </c>
      <c r="AH27" s="33">
        <v>0</v>
      </c>
      <c r="AI27" s="33">
        <v>856000</v>
      </c>
      <c r="AJ27" s="33">
        <v>36161000</v>
      </c>
      <c r="AK27" s="18" t="s">
        <v>40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51</vt:i4>
      </vt:variant>
      <vt:variant>
        <vt:lpstr>טווחים בעלי שם</vt:lpstr>
      </vt:variant>
      <vt:variant>
        <vt:i4>135</vt:i4>
      </vt:variant>
    </vt:vector>
  </HeadingPairs>
  <TitlesOfParts>
    <vt:vector size="186" baseType="lpstr">
      <vt:lpstr>@Entities</vt:lpstr>
      <vt:lpstr>660-2</vt:lpstr>
      <vt:lpstr>660-3</vt:lpstr>
      <vt:lpstr>660-5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רחל לאה כהן טנוג'י</cp:lastModifiedBy>
  <dcterms:created xsi:type="dcterms:W3CDTF">2019-11-28T09:42:45Z</dcterms:created>
  <dcterms:modified xsi:type="dcterms:W3CDTF">2019-11-28T07:43:18Z</dcterms:modified>
</cp:coreProperties>
</file>