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C:\Users\udsgj33\Downloads\"/>
    </mc:Choice>
  </mc:AlternateContent>
  <xr:revisionPtr revIDLastSave="0" documentId="8_{27151A59-F9FD-43C4-B2ED-13D8A318620D}" xr6:coauthVersionLast="36" xr6:coauthVersionMax="36" xr10:uidLastSave="{00000000-0000-0000-0000-000000000000}"/>
  <bookViews>
    <workbookView xWindow="0" yWindow="0" windowWidth="23625" windowHeight="10230" xr2:uid="{00000000-000D-0000-FFFF-FFFF00000000}"/>
  </bookViews>
  <sheets>
    <sheet name="קופת גמל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Q5" i="1" l="1"/>
  <c r="M5" i="1"/>
  <c r="E5" i="1"/>
</calcChain>
</file>

<file path=xl/sharedStrings.xml><?xml version="1.0" encoding="utf-8"?>
<sst xmlns="http://schemas.openxmlformats.org/spreadsheetml/2006/main" count="21" uniqueCount="21">
  <si>
    <t xml:space="preserve"> דו"ח תשואות  קופת התגמולים והפיצויים  של עובדי לאומי בע"מ</t>
  </si>
  <si>
    <t xml:space="preserve">שם הקופה </t>
  </si>
  <si>
    <t>ינואר</t>
  </si>
  <si>
    <t>פברואר</t>
  </si>
  <si>
    <t xml:space="preserve"> מרץ</t>
  </si>
  <si>
    <t>רבעון I</t>
  </si>
  <si>
    <t>אפריל</t>
  </si>
  <si>
    <t>מאי</t>
  </si>
  <si>
    <t>יוני</t>
  </si>
  <si>
    <t xml:space="preserve"> רבעון II</t>
  </si>
  <si>
    <t xml:space="preserve"> יולי </t>
  </si>
  <si>
    <t>אוגוסט</t>
  </si>
  <si>
    <t>ספטמבר</t>
  </si>
  <si>
    <t xml:space="preserve"> רבעון III</t>
  </si>
  <si>
    <t xml:space="preserve">אוקטובר </t>
  </si>
  <si>
    <t>נובמבר</t>
  </si>
  <si>
    <t>דצמבר</t>
  </si>
  <si>
    <t>רבעון IV</t>
  </si>
  <si>
    <t>תשואה מצטברת  2022</t>
  </si>
  <si>
    <t>קופת"ג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</si>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</sst>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5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20"/>
      <name val="Typograph"/>
      <charset val="177"/>
    </font>
    <font>
      <b/>
      <sz val="16"/>
      <name val="Typograph"/>
      <charset val="177"/>
    </font>
    <font>
      <b/>
      <sz val="14"/>
      <color theme="0"/>
      <name val="Typograph"/>
      <charset val="177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2" borderId="0" xfId="0" applyFill="1"/>
    <xf numFmtId="0" fontId="3" fillId="3" borderId="4" xfId="0" applyNumberFormat="1" applyFont="1" applyFill="1" applyBorder="1" applyAlignment="1">
      <alignment horizontal="center" vertical="center" wrapText="1"/>
    </xf>
    <xf numFmtId="0" fontId="3" fillId="3" borderId="5" xfId="0" applyNumberFormat="1" applyFont="1" applyFill="1" applyBorder="1" applyAlignment="1">
      <alignment horizontal="center" vertical="center" wrapText="1"/>
    </xf>
    <xf numFmtId="0" fontId="3" fillId="3" borderId="6" xfId="0" applyNumberFormat="1" applyFont="1" applyFill="1" applyBorder="1" applyAlignment="1">
      <alignment horizontal="center" vertical="center" wrapText="1"/>
    </xf>
    <xf numFmtId="0" fontId="4" fillId="4" borderId="7" xfId="0" applyNumberFormat="1" applyFont="1" applyFill="1" applyBorder="1" applyAlignment="1">
      <alignment horizontal="center" vertical="center" wrapText="1"/>
    </xf>
    <xf numFmtId="0" fontId="3" fillId="3" borderId="8" xfId="0" applyNumberFormat="1" applyFont="1" applyFill="1" applyBorder="1" applyAlignment="1">
      <alignment horizontal="center" vertical="center" wrapText="1"/>
    </xf>
    <xf numFmtId="0" fontId="4" fillId="5" borderId="9" xfId="0" applyNumberFormat="1" applyFont="1" applyFill="1" applyBorder="1" applyAlignment="1">
      <alignment horizontal="center" vertical="center" wrapText="1"/>
    </xf>
    <xf numFmtId="0" fontId="2" fillId="6" borderId="10" xfId="0" applyNumberFormat="1" applyFont="1" applyFill="1" applyBorder="1" applyAlignment="1">
      <alignment horizontal="center" vertical="center"/>
    </xf>
    <xf numFmtId="10" fontId="2" fillId="0" borderId="11" xfId="1" applyNumberFormat="1" applyFont="1" applyBorder="1" applyAlignment="1">
      <alignment horizontal="center" vertical="center" wrapText="1"/>
    </xf>
    <xf numFmtId="10" fontId="2" fillId="0" borderId="12" xfId="1" applyNumberFormat="1" applyFont="1" applyBorder="1" applyAlignment="1">
      <alignment horizontal="center" vertical="center" wrapText="1"/>
    </xf>
    <xf numFmtId="10" fontId="2" fillId="0" borderId="13" xfId="1" applyNumberFormat="1" applyFont="1" applyBorder="1" applyAlignment="1">
      <alignment horizontal="center" vertical="center" wrapText="1"/>
    </xf>
    <xf numFmtId="10" fontId="2" fillId="0" borderId="14" xfId="1" applyNumberFormat="1" applyFont="1" applyBorder="1" applyAlignment="1">
      <alignment horizontal="center" vertical="center" wrapText="1"/>
    </xf>
    <xf numFmtId="10" fontId="2" fillId="0" borderId="13" xfId="0" applyNumberFormat="1" applyFont="1" applyBorder="1" applyAlignment="1">
      <alignment horizontal="center" vertical="center" wrapText="1"/>
    </xf>
    <xf numFmtId="10" fontId="2" fillId="0" borderId="15" xfId="0" applyNumberFormat="1" applyFont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vertical="center"/>
    </xf>
    <xf numFmtId="0" fontId="2" fillId="3" borderId="2" xfId="0" applyNumberFormat="1" applyFont="1" applyFill="1" applyBorder="1" applyAlignment="1">
      <alignment vertical="center"/>
    </xf>
    <xf numFmtId="0" fontId="2" fillId="3" borderId="3" xfId="0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70"/>
  <sheetViews>
    <sheetView rightToLeft="1" tabSelected="1" topLeftCell="J1" workbookViewId="0">
      <selection activeCell="R5" sqref="R5"/>
    </sheetView>
  </sheetViews>
  <sheetFormatPr defaultRowHeight="14.25" x14ac:dyDescent="0.2"/>
  <cols>
    <col min="1" max="1" width="13" customWidth="1"/>
    <col min="2" max="2" width="13.75" customWidth="1"/>
    <col min="3" max="3" width="12" customWidth="1"/>
    <col min="4" max="4" width="9.5" customWidth="1"/>
    <col min="5" max="5" width="13.75" customWidth="1"/>
    <col min="6" max="6" width="12" customWidth="1"/>
    <col min="7" max="7" width="11.125" customWidth="1"/>
    <col min="8" max="8" width="12.625" customWidth="1"/>
    <col min="9" max="9" width="12.875" customWidth="1"/>
    <col min="10" max="10" width="8.375" bestFit="1" customWidth="1"/>
    <col min="11" max="11" width="9.625" customWidth="1"/>
    <col min="12" max="12" width="11.75" customWidth="1"/>
    <col min="13" max="13" width="18.125" customWidth="1"/>
    <col min="14" max="14" width="10.625" customWidth="1"/>
    <col min="15" max="15" width="10.875" customWidth="1"/>
    <col min="16" max="16" width="10.25" customWidth="1"/>
    <col min="17" max="17" width="22.625" customWidth="1"/>
    <col min="18" max="18" width="14.75" customWidth="1"/>
  </cols>
  <sheetData>
    <row r="1" spans="1:29" ht="15" thickBo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38.25" customHeight="1" thickBot="1" x14ac:dyDescent="0.25">
      <c r="A2" s="15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7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9" ht="13.5" customHeight="1" thickBo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9" ht="58.5" customHeight="1" x14ac:dyDescent="0.2">
      <c r="A4" s="2" t="s">
        <v>1</v>
      </c>
      <c r="B4" s="3" t="s">
        <v>2</v>
      </c>
      <c r="C4" s="3" t="s">
        <v>3</v>
      </c>
      <c r="D4" s="4" t="s">
        <v>4</v>
      </c>
      <c r="E4" s="5" t="s">
        <v>5</v>
      </c>
      <c r="F4" s="6" t="s">
        <v>6</v>
      </c>
      <c r="G4" s="3" t="s">
        <v>7</v>
      </c>
      <c r="H4" s="4" t="s">
        <v>8</v>
      </c>
      <c r="I4" s="5" t="s">
        <v>9</v>
      </c>
      <c r="J4" s="6" t="s">
        <v>10</v>
      </c>
      <c r="K4" s="3" t="s">
        <v>11</v>
      </c>
      <c r="L4" s="4" t="s">
        <v>12</v>
      </c>
      <c r="M4" s="5" t="s">
        <v>13</v>
      </c>
      <c r="N4" s="6" t="s">
        <v>14</v>
      </c>
      <c r="O4" s="3" t="s">
        <v>15</v>
      </c>
      <c r="P4" s="4" t="s">
        <v>16</v>
      </c>
      <c r="Q4" s="5" t="s">
        <v>17</v>
      </c>
      <c r="R4" s="7" t="s">
        <v>18</v>
      </c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9" ht="48" customHeight="1" thickBot="1" x14ac:dyDescent="0.25">
      <c r="A5" s="8" t="s">
        <v>19</v>
      </c>
      <c r="B5" s="9">
        <v>-7.3057529200000002E-3</v>
      </c>
      <c r="C5" s="9">
        <v>1.1000000000000001E-3</v>
      </c>
      <c r="D5" s="10">
        <v>-6.4000000000000003E-3</v>
      </c>
      <c r="E5" s="11">
        <f>((1+B5)*(1+C5)*(1+D5)-1)</f>
        <v>-1.2574020997023316E-2</v>
      </c>
      <c r="F5" s="12">
        <v>1.472E-3</v>
      </c>
      <c r="G5" s="9">
        <v>-8.6999999999999994E-3</v>
      </c>
      <c r="H5" s="10">
        <v>-8.6999999999999994E-3</v>
      </c>
      <c r="I5" s="11">
        <f>((1+F5)*(1+G5)*(1+H5)-1)</f>
        <v>-1.5877811384320206E-2</v>
      </c>
      <c r="J5" s="12">
        <v>1.8599999999999998E-2</v>
      </c>
      <c r="K5" s="9">
        <v>-1.99E-3</v>
      </c>
      <c r="L5" s="10">
        <v>-3.1516000000000002E-2</v>
      </c>
      <c r="M5" s="11">
        <f>((1+J5)*(1+K5)*(1+L5)-1)</f>
        <v>-1.5465328226776043E-2</v>
      </c>
      <c r="N5" s="12">
        <v>1.29E-2</v>
      </c>
      <c r="O5" s="9">
        <v>6.8999999999999999E-3</v>
      </c>
      <c r="P5" s="10">
        <v>-1.06E-2</v>
      </c>
      <c r="Q5" s="13">
        <f>((1+N5)*(1+O5)*(1+P5)-1)</f>
        <v>9.0781864939997181E-3</v>
      </c>
      <c r="R5" s="14">
        <v>-3.4500000000000003E-2</v>
      </c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9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9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9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9" x14ac:dyDescent="0.2">
      <c r="A9" s="1"/>
      <c r="B9" s="1" t="s">
        <v>20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9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9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9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9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9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9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9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1:28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28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28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28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קופת גמל</vt:lpstr>
    </vt:vector>
  </TitlesOfParts>
  <Company>BLL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Bar-Lev Yafit</dc:creator>
  <cp:lastModifiedBy>Bar-Lev Yafit</cp:lastModifiedBy>
  <dcterms:created xsi:type="dcterms:W3CDTF">2022-02-23T10:44:03Z</dcterms:created>
  <dcterms:modified xsi:type="dcterms:W3CDTF">2025-01-13T07:08:46Z</dcterms:modified>
</cp:coreProperties>
</file>