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drawings/drawing6.xml" ContentType="application/vnd.openxmlformats-officedocument.drawing+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drawings/drawing8.xml" ContentType="application/vnd.openxmlformats-officedocument.drawing+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drawings/drawing10.xml" ContentType="application/vnd.openxmlformats-officedocument.drawing+xml"/>
  <Override PartName="/xl/tables/table12.xml" ContentType="application/vnd.openxmlformats-officedocument.spreadsheetml.table+xml"/>
  <Override PartName="/xl/drawings/drawing11.xml" ContentType="application/vnd.openxmlformats-officedocument.drawing+xml"/>
  <Override PartName="/xl/tables/table13.xml" ContentType="application/vnd.openxmlformats-officedocument.spreadsheetml.table+xml"/>
  <Override PartName="/xl/drawings/drawing12.xml" ContentType="application/vnd.openxmlformats-officedocument.drawing+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50191D61-A6DB-4BFA-8505-B4EF9EB331B5}" xr6:coauthVersionLast="47" xr6:coauthVersionMax="47" xr10:uidLastSave="{00000000-0000-0000-0000-000000000000}"/>
  <bookViews>
    <workbookView xWindow="-120" yWindow="-120" windowWidth="29040" windowHeight="17790" xr2:uid="{00000000-000D-0000-FFFF-FFFF00000000}"/>
  </bookViews>
  <sheets>
    <sheet name="פרק 1" sheetId="1" r:id="rId1"/>
    <sheet name="נספח ב" sheetId="2" r:id="rId2"/>
    <sheet name="פרק 2" sheetId="3" r:id="rId3"/>
    <sheet name="פרק 3" sheetId="4" r:id="rId4"/>
    <sheet name="פרק 4" sheetId="5" r:id="rId5"/>
    <sheet name="פרק 5" sheetId="6" r:id="rId6"/>
    <sheet name="נספח פרק 5" sheetId="7" r:id="rId7"/>
    <sheet name="פרק 6" sheetId="8" r:id="rId8"/>
    <sheet name="פרק 7" sheetId="9" r:id="rId9"/>
    <sheet name="פרק 8" sheetId="10" r:id="rId10"/>
    <sheet name="פרק 9" sheetId="11" r:id="rId11"/>
    <sheet name="פרק 11" sheetId="12" r:id="rId12"/>
  </sheets>
  <definedNames>
    <definedName name="_xlnm.Print_Area" localSheetId="1">'נספח ב'!$A$1:$AZ$39</definedName>
    <definedName name="_xlnm.Print_Area" localSheetId="6">'נספח פרק 5'!$A$1:$AZ$33</definedName>
    <definedName name="_xlnm.Print_Area" localSheetId="0">'פרק 1'!$A$1:$AZ$48</definedName>
    <definedName name="_xlnm.Print_Area" localSheetId="11">'פרק 11'!$A$1:$AZ$52</definedName>
    <definedName name="_xlnm.Print_Area" localSheetId="2">'פרק 2'!$A$1:$AZ$45</definedName>
    <definedName name="_xlnm.Print_Area" localSheetId="3">'פרק 3'!$A$1:$AZ$58</definedName>
    <definedName name="_xlnm.Print_Area" localSheetId="4">'פרק 4'!$A$1:$AZ$68</definedName>
    <definedName name="_xlnm.Print_Area" localSheetId="5">'פרק 5'!$A$1:$AZ$42</definedName>
    <definedName name="_xlnm.Print_Area" localSheetId="7">'פרק 6'!$A$1:$AZ$66</definedName>
    <definedName name="_xlnm.Print_Area" localSheetId="8">'פרק 7'!$A$1:$AZ$75</definedName>
    <definedName name="_xlnm.Print_Area" localSheetId="9">'פרק 8'!$A$1:$AZ$49</definedName>
    <definedName name="_xlnm.Print_Area" localSheetId="10">'פרק 9'!$A$1:$AZ$46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2" l="1"/>
  <c r="I8" i="12"/>
  <c r="I9" i="12"/>
  <c r="I10" i="12"/>
  <c r="I11" i="12"/>
  <c r="I12" i="12"/>
  <c r="I13" i="12"/>
  <c r="I14" i="12"/>
  <c r="I15" i="12"/>
  <c r="I16" i="12"/>
  <c r="I17" i="12"/>
  <c r="I18" i="12"/>
  <c r="I19" i="12"/>
  <c r="I20" i="12"/>
  <c r="I21" i="12"/>
  <c r="I22" i="12"/>
  <c r="I23" i="12"/>
  <c r="I30" i="12"/>
  <c r="I31" i="12"/>
</calcChain>
</file>

<file path=xl/sharedStrings.xml><?xml version="1.0" encoding="utf-8"?>
<sst xmlns="http://schemas.openxmlformats.org/spreadsheetml/2006/main" count="4153" uniqueCount="1471">
  <si>
    <t>תעריפון העמלות המלא לעסקים גדולים</t>
  </si>
  <si>
    <t>פרק 1 -  חשבונות עו"ש - פעולות ושירותים נוספים</t>
  </si>
  <si>
    <t xml:space="preserve"> </t>
  </si>
  <si>
    <t>מספר
הסעיף</t>
  </si>
  <si>
    <t>תיאור העמלה</t>
  </si>
  <si>
    <t>גובה העמלה</t>
  </si>
  <si>
    <t>מטבע
*</t>
  </si>
  <si>
    <t>מועד
הגביה
* *</t>
  </si>
  <si>
    <t>הוצאות
נוספות
* * *</t>
  </si>
  <si>
    <t>הערות/מידע נוסף</t>
  </si>
  <si>
    <t>סכום/שיעור</t>
  </si>
  <si>
    <t>מינימום</t>
  </si>
  <si>
    <t>מקסימום</t>
  </si>
  <si>
    <t>1.3</t>
  </si>
  <si>
    <t>דמי ניהול בחשבונות עסקיים</t>
  </si>
  <si>
    <t>סעיף 1.3:
פטור: חשבון תמורה שנפתח ע"י הלקוח אך ורק לצורך פרעון הלוואה או העברה לחסכון,לפקדון, לקופת-גמל וכו' ומנוהל רק למטרה זו (בכפוף להוראות בנק ישראל).</t>
  </si>
  <si>
    <t>1.3.1</t>
  </si>
  <si>
    <t>עמלת רישום פעולה (עמלה זו נגבית בנוסף לעמלות ספציפיות על השירותים השונים)</t>
  </si>
  <si>
    <t>1.65
לפעולה</t>
  </si>
  <si>
    <t>₪</t>
  </si>
  <si>
    <t>סוף חודש</t>
  </si>
  <si>
    <t>סעיף 1.3.1:
1.פטור:
חיוב/זיכוי: ריבית, עמלות, פעולה נוספת עקב פיצול פעולה ביוזמת הבנק ורישומה למספר מרכיבים, פעולה ביוזמת הבנק (למעט מכח החקיקה). ה"ק לקופ"ג וחסכון, שנפתחו עד 30.6.97. 
2.חודש מוגדר, לצורך חישוב מספר
הפעולות: יום עסקים אחרון בחודש קודם עד יום עסקים אחרון פחות אחד, בחודש נוכחי.</t>
  </si>
  <si>
    <t>1.3.2</t>
  </si>
  <si>
    <t>דמי ניהול חשבון לתאגיד שאינו עסק קטן</t>
  </si>
  <si>
    <t>220.00
לרבעון</t>
  </si>
  <si>
    <t>מראש</t>
  </si>
  <si>
    <t>1.4</t>
  </si>
  <si>
    <t>משיכת/פריטת מזומנים</t>
  </si>
  <si>
    <t>סעיף 1.4:
1.משיכת /פריטת מזומן לרבות פדיון שיק (כולל משיכה בשיק עצמי). 
2.משיכת/פריטת מזומנים מעל 10,000 ש"ח בכל דרך (כולל באמצעות שיק),חייבת בעמלה לפי סעיף 1.9.3.7</t>
  </si>
  <si>
    <t>1.4.1</t>
  </si>
  <si>
    <t>משיכת/פריטת מזומנים ע"י בעל החשבון(או מיופה כוחו/שליחו) בטופס הבנק.</t>
  </si>
  <si>
    <t>5.50
למשיכה</t>
  </si>
  <si>
    <t>1.5</t>
  </si>
  <si>
    <t>העברות/הפקדות (כולל העברות עתידיות/העברות בהוראת קבע)</t>
  </si>
  <si>
    <t>סעיף 1.5:
1. פטור - העברה המתבצעת בבנק ע"י לקוח הבנק לחשבונו. 
2. הפקדת שטרי כסף מעל 10,000 ש"ח חייבת בעמלה לפי סעיף 1.9.3.7. 
3.בגין שירות "העברה ישירה" של חברת מקס איט פיננסים בע"מ (לשעבר חברת לאומי קארד) תיגבה עמלה בסך 5 ש"ח,על-ידי חברת מקס איט פיננסים בע"מ (לשעבר חברת לאומי קארד).</t>
  </si>
  <si>
    <t>1.5.1</t>
  </si>
  <si>
    <t>העברה/הפקדה לחשבון לקוח אחר בבנק (לרבות השלשות)</t>
  </si>
  <si>
    <t>9.00
להעברה/ הפקדה</t>
  </si>
  <si>
    <t>סעיף 1.5.1:
1.הטבה: 73% בעת ביצוע פעולות העברה בערוצים הישירים (תעריף בערוץ הישיר 2.43 ש"ח) 
2.העמלה נגבת גם על- -הפקדת שיקים לחשבון לקוח אחר -העברת פיקדון במט"י לחשבון לקוח אחר. -הפקדת מזומנים עד 10,000 ש"ח לחשבון לקוח אחר.</t>
  </si>
  <si>
    <t>1.5.2</t>
  </si>
  <si>
    <t>העברה/הפקדה לחשבון בבנק אחר</t>
  </si>
  <si>
    <t>45.00
להעברה/ הפקדה</t>
  </si>
  <si>
    <t>סעיף 1.5.2:
הטבה: 94% בעת ביצוע פעולת העברה בערוצים הישירים (תעריף בערוץ הישיר 2.70 ש"ח)</t>
  </si>
  <si>
    <t>1.5.2.1</t>
  </si>
  <si>
    <t>העברה לבנק אחר - תוך יומית</t>
  </si>
  <si>
    <t>54.00
להעברה</t>
  </si>
  <si>
    <t>בביצוע</t>
  </si>
  <si>
    <t>סעיף 1.5.2.1:
 הטבה 30% על ביצוע פעולות ב"גלישה ישירה" וב"גישה ישירה".</t>
  </si>
  <si>
    <t>1.5.3</t>
  </si>
  <si>
    <t>העברות ברשימה לרבות משכורת</t>
  </si>
  <si>
    <t>17.30
לזיכוי</t>
  </si>
  <si>
    <t>סעיף 1.5.3:
הטבה: 90% בעת ביצוע פעולות בערוצים ישירים (תעריף בערוץ ישיר 1.73 ש"ח).</t>
  </si>
  <si>
    <t>1.5.3.1</t>
  </si>
  <si>
    <t>העברות ברשימות לזכות חשבונות בבנקים אחרים - תוך יומית</t>
  </si>
  <si>
    <t>סעיף 1.5.3.1:
הטבה: 30% על ביצוע פעולות ב"גישה ישירה"/"גלישה ישירה"</t>
  </si>
  <si>
    <t>1.5.4</t>
  </si>
  <si>
    <t>העברות בהוראות קבע</t>
  </si>
  <si>
    <t>1.5.4.1</t>
  </si>
  <si>
    <t>העברה בהוראת קבע בבנק/לבנק אחר</t>
  </si>
  <si>
    <t>4.20
להעברה</t>
  </si>
  <si>
    <t>25.20
להוראה</t>
  </si>
  <si>
    <t>סעיף 1.5.4.1:
1. עד 6 העברות בהוראה אחת, הגבייה מראש. פטור בהעברות בהוראת קבע
בבנק: לחסכון, לקופ"ג, לקרנות נאמנות, לפרעון חוב לבנק/ לחברות בנות, לקרנות פנסיה וקרנות השתלמות. 
2. בביטול הוראת קבע לפני תום 6 תשלומים - תגבה ההשלמה לעמלת המינימום, וכן עמלה על ביטול ההוראה עפ"י סעיף 1.8.2</t>
  </si>
  <si>
    <t>1.5.4.2</t>
  </si>
  <si>
    <t>הוראות קבע לקיזוז יומי (חשבון מרכז) - לכל חשבון משנה</t>
  </si>
  <si>
    <t>230.00
לרבעון</t>
  </si>
  <si>
    <t>סוף רבעון</t>
  </si>
  <si>
    <t>1.5.5</t>
  </si>
  <si>
    <t>הפקדת מזומנים או שיקים לחשבון לקוח הבנק (לרבות השלשות)</t>
  </si>
  <si>
    <t>5.50
להפקדה</t>
  </si>
  <si>
    <t>סעיף 1.5.5:
 בהפקדת שיקים העמלה נגבית עבור כל קבוצה של עד 20 שיקים.</t>
  </si>
  <si>
    <t>1.6.1</t>
  </si>
  <si>
    <t>אישיים ומסחריים</t>
  </si>
  <si>
    <t>1.6.1.1</t>
  </si>
  <si>
    <t>אישי רגיל (תעריף לשיק) (פ)</t>
  </si>
  <si>
    <t>0.36
לשיק</t>
  </si>
  <si>
    <t>בהספקה לבנק</t>
  </si>
  <si>
    <t>סעיף 1.6.1.1:
1.שיק רגיל עם העתק - 0.64 ש"ח לשיק.
2.הטבה: 20% על הזמנת שיקים רגילים בשירות עצמי</t>
  </si>
  <si>
    <t>1.6.1.5</t>
  </si>
  <si>
    <t>מסחריים</t>
  </si>
  <si>
    <t>ראה     נספח</t>
  </si>
  <si>
    <t>תעריפי שיקים מסחריים
ומיוחדים: ראה נספח ב' לפרק 1</t>
  </si>
  <si>
    <t>1.6.2</t>
  </si>
  <si>
    <t>טיפול בשיק דחוי. שירות זה כולל :</t>
  </si>
  <si>
    <t>1.6.2.1</t>
  </si>
  <si>
    <t>- הפקדת שיק דחוי (לגביה, ביטחון, ניכיון)</t>
  </si>
  <si>
    <t>12.00
לשיק</t>
  </si>
  <si>
    <t>כמפורט בהערה</t>
  </si>
  <si>
    <t>סעיף 1.6.2.1:
1.העמלה תיגבה עד 7 ימי עסקים ממועד ההפקדה. 
2.הפקדת שיקים דחויים בעמדות דיגיטל-9.6 ש"ח לשיק.</t>
  </si>
  <si>
    <t>1.6.2.2</t>
  </si>
  <si>
    <t>- שינוי מועד להצגת שיק דחוי, החזרת שיק דחוי למפקיד טרם פירעונו.</t>
  </si>
  <si>
    <t>17.00
לפעולה</t>
  </si>
  <si>
    <t>סעיף 1.6.2.2:
 בביצוע פעולות שינוי מועד להצגת שיק דחוי והחזרת שיק דחוי למפקיד טרם פירעונו באינטרנט תיגבה עמלה בסך 15.3 ש"ח לשיק.</t>
  </si>
  <si>
    <t>1.6.2.3</t>
  </si>
  <si>
    <t>הפקדת שיק דחוי בבית העסק באמצעות "מייקר"</t>
  </si>
  <si>
    <t>7.50
לשיק</t>
  </si>
  <si>
    <t>סעיף 1.6.2.3:
 העמלה תיגבה עד 7 ימי עסקים ממועד ההפקדה.</t>
  </si>
  <si>
    <t>1.7</t>
  </si>
  <si>
    <t>החזרות: שיקים, חיובים עפ"י הרשאה, שטרות, העברות עתידיות.</t>
  </si>
  <si>
    <t>סעיף 1.7:
 כאשר השיק/השטר שהוחזר נשלח בדואר רשום תגבנה בנוסף גם הוצ' דואר רשום באמצעות ס"פ 36.</t>
  </si>
  <si>
    <t>1.7.1</t>
  </si>
  <si>
    <t>החזרת חיוב מסיבת אין כיסוי מספיק (ומהסיבות מוגבל, מעוקל, צו משפטי)</t>
  </si>
  <si>
    <t>65.00
לפעולה</t>
  </si>
  <si>
    <t>סעיף 1.7.1:
 החזרת חיוב בגובה של עד 100 ש"ח -פטור מעמלה.</t>
  </si>
  <si>
    <t>1.7.2</t>
  </si>
  <si>
    <t>חיוב מפקיד/מושך/מוטב בגין החזרות מסיבה אחרת</t>
  </si>
  <si>
    <t>22.00
לפעולה</t>
  </si>
  <si>
    <t>סעיף 1.7.2:
1.פטור: החזרת חיוב על פי הרשאה שהוצג לאחר שההרשאה בוטלה ע"י הלקוח.
2.פטור: החזרת שיק למפקיד מסיבה של חוסר היסב.</t>
  </si>
  <si>
    <t>1.7.3</t>
  </si>
  <si>
    <t>חיוב מוטב בגין הצגה חוזרת של חיוב עפ"י הרשאה שבוטלה בהוראת הלקוח/הוצא מההסדר</t>
  </si>
  <si>
    <t>38.00
לחיוב</t>
  </si>
  <si>
    <t>1.8.1</t>
  </si>
  <si>
    <t>הוראת ביטול/הפשרת ביטול לחיוב בודד: שיק, הרשאה, פעולה עתידית והוראת קבע.</t>
  </si>
  <si>
    <t>19.80
לפעולה</t>
  </si>
  <si>
    <t>79.20
לסדרת    שיקים</t>
  </si>
  <si>
    <t>סעיף 1.8.1:
1.סדרת
שיקים: 4 שיקים ומעלה שמספריהם עוקבים.
2.הטבה: 20% על ביטול שיק ב"גישה ישירה" ו"גלישה ישירה".
3.פטור: חיוב בודד באמצעות הוראת קבע לקופ"ג, קרנות פנסיה וקרנות השתלמות.</t>
  </si>
  <si>
    <t>1.8.2</t>
  </si>
  <si>
    <t>הוראת ביטול הרשאה/הוראת קבע לחיוב חשבון</t>
  </si>
  <si>
    <t>5.00
לפעולה</t>
  </si>
  <si>
    <t>סעיף 1.8.2:
1.עמלה על ביטול הוראת קבע תגבה במועד בו היה אמור להתבצע החיוב של הוראת קבע. 
2.בביטול הוראת קבע לפני תום 6 תשלומים-תגבה בנוסף השלמה לעמלת המינימום, עפ"י סעיף 1.5.4.1.
3.פטור: ביטול הוראת קבע לקופ"ג, קרנות פנסיה וקרנות השתלמות.</t>
  </si>
  <si>
    <t>1.9.1</t>
  </si>
  <si>
    <t>תשלום שובר</t>
  </si>
  <si>
    <t>5.50
לשובר</t>
  </si>
  <si>
    <t>סעיף 1.9.1:
1.במקרה של תשלום שובר כנגד מזומנים מעל 10,000 ש"ח - תגבה גם עמלה על הטיפול במזומנים עפ"י סעיף 1.9.3.7.
2.פטור: "מידע לאומי" "גישה ישירה" "גלישה ישירה"</t>
  </si>
  <si>
    <t>1.9.2</t>
  </si>
  <si>
    <t>מכירת שיק בנקאי</t>
  </si>
  <si>
    <t>13.80
לשיק</t>
  </si>
  <si>
    <t>סעיף 1.9.2:
 במקרה של מכירת שיק בנקאי כנגד הפקדת מזומנים מעל 10,000 ש"ח - תגבה גם עמלה על הטיפול במזומנים עפ"י סעיף 1.9.3.7.</t>
  </si>
  <si>
    <t>1.9.3</t>
  </si>
  <si>
    <t>טיפול במזומנים (הפקדה, משיכה, פריטה,החלפה)</t>
  </si>
  <si>
    <t>1.9.3.1</t>
  </si>
  <si>
    <t>טיפול במצלצלין- לכל 100 מטבעות</t>
  </si>
  <si>
    <t>2.40</t>
  </si>
  <si>
    <t>סעיף 1.9.3.1:
1. פטור מעמלה - לכמות נמוכה מ-100 מטבעות. 
2. העמלה תיגבה בגין טיפול במצלצלין לכל 100 מטבעות, ביום עסקים אחד, אף בפיצול למספר עסקאות ו/או לסניפים שונים.</t>
  </si>
  <si>
    <t>1.9.3.7</t>
  </si>
  <si>
    <t>טיפול במזומנים מעל 10,000 ש"ח (הפקדה, משיכה, פריטה והחלפת כספים שיצאו מהמחזור) !</t>
  </si>
  <si>
    <t>0.220%
משווי   העסקה</t>
  </si>
  <si>
    <t>סעיף 1.9.3.7:
1.העמלה תיגבה בגין משיכת מזומנים מעל 10,000 ש"ח בכל צורה, כולל באמצעות שיק. 
2.העמלה תיגבה בגין טיפול במזומנים מעל 10,000 ש"ח בשיעור משווי העסקה, ביום עסקים אחד, אף בפיצול למספר עסקאות, ו/או לסניפים שונים. 
3.החלפה בבנק ישראל פטורה מעמלה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</si>
  <si>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</si>
  <si>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11/2/2026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</si>
  <si>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</si>
  <si>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</si>
  <si>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</si>
  <si>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</si>
  <si>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</si>
  <si>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</si>
  <si>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</si>
  <si>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</si>
  <si>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</si>
  <si>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</si>
  <si>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</si>
  <si>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</si>
  <si>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</si>
  <si>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</si>
  <si>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</si>
  <si>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</si>
  <si>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</si>
  <si>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</si>
  <si>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</si>
  <si>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</si>
  <si>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</si>
  <si>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</si>
  <si>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</si>
  <si>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</si>
  <si>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</si>
  <si>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</si>
  <si>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</si>
  <si>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</si>
  <si>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</si>
  <si>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</si>
  <si>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</si>
  <si>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</si>
  <si>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</si>
  <si>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</si>
  <si>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</si>
  <si>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</si>
  <si>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</si>
  <si>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</si>
  <si>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</si>
  <si>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</si>
  <si>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</si>
  <si>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</si>
  <si>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</si>
  <si>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</si>
  <si>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</si>
  <si>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</si>
  <si>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</si>
  <si>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</si>
  <si>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</si>
  <si>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</si>
  <si>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</si>
  <si>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</si>
  <si>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</si>
  <si>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</si>
  <si>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</si>
  <si>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</si>
  <si>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</si>
  <si>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</si>
  <si>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</si>
  <si>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</si>
  <si>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</si>
  <si>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</si>
  <si>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</si>
  <si>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</si>
  <si>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</si>
  <si>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</si>
  <si>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</si>
  <si>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</si>
  <si>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</si>
  <si>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</si>
  <si>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</si>
  <si>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</si>
  <si>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</si>
  <si>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</si>
  <si>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</si>
  <si>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</si>
  <si>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</si>
  <si>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</si>
  <si>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</si>
  <si>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</si>
  <si>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המחירון מעודכן לתאריך: 11/2/2026</t>
  </si>
  <si>
    <t>פרק 2 -  שירותים ממוחשבים, מידע ואישורים</t>
  </si>
  <si>
    <t>2.1.1</t>
  </si>
  <si>
    <t>שאילתא סטנדרטית בשרות עצמי ב"מידע לאומי" ובמכשיר "כספומט"</t>
  </si>
  <si>
    <t>סעיף 2.1.1:
פטור: 
1. שאילתה בכספומט- "בירור יתרה". 
2. שאילתות ב"גישה ישירה" וב"גלישה ישירה".</t>
  </si>
  <si>
    <t>2.1.1.1</t>
  </si>
  <si>
    <t>דף חשבון עו"ש במט"י - מעל 6 בחודש</t>
  </si>
  <si>
    <t>1.65
לשאילתא</t>
  </si>
  <si>
    <t>סעיף 2.1.1.1:
 מדובר בשאילתת דף חשבון נוכחי (שוטף). לקוחות המקבלים הביתה דף חשבון בכל מקרה, גם אם שלפו אותו ב"מידע לאומי" יחויבו בעמלה החל מהשאילתא הראשונה בחודש.</t>
  </si>
  <si>
    <t>2.1.1.2</t>
  </si>
  <si>
    <t>יתר השאילתות, כולל שאילתות אחרות לגבי חשבונות עו"ש</t>
  </si>
  <si>
    <t>2.30
לשאילתא</t>
  </si>
  <si>
    <t>סעיף 2.1.3-2.1.1.2:
1.פטור: שאילתא 1 בחודש בנושא "ריכוז יתרות". 
2.שאילתא בנושא "עסקות אשראי", תהיה ברמת כרטיס.</t>
  </si>
  <si>
    <t>2.1.3</t>
  </si>
  <si>
    <t>שאילתא המודפסת באמצעות מסוף פקיד</t>
  </si>
  <si>
    <t>5.50
לשאילתא</t>
  </si>
  <si>
    <t>סעיף 2.1.3:
1.פטור: ברור-יתרה בלבד 
2.חודש מוגדר, לצרכי חישוב מספר
הפעולות: יום עסקים אחרון בחודש קודם עד יום עסקים אחרון פחות אחד, בחודש נוכחי. 
3.בעת משלוח שאילתא בפקס עפ"י בקשת לקוח, תיגבה בנוסף גם עמלת הפקס עפ"י סעיף 2.2.1.5 .</t>
  </si>
  <si>
    <t>2.1.4</t>
  </si>
  <si>
    <t>הפקת מדיה מגנטית: - הפקת מדיה מגנטית חדשה - תנועות תשלום שוטף חודשי - שוברי תשלום: הפקת קלטת - דיסקט תנועות חודשי</t>
  </si>
  <si>
    <t>140.00</t>
  </si>
  <si>
    <t>2.1.5</t>
  </si>
  <si>
    <t>הפקת דף חשבון במט"י בתדירות מיוחדת לבקשת לקוח</t>
  </si>
  <si>
    <t>2.1.5.1</t>
  </si>
  <si>
    <t>דף יומי</t>
  </si>
  <si>
    <t>70.00
לחודש</t>
  </si>
  <si>
    <t>2.1.5.2</t>
  </si>
  <si>
    <t>בתדירות אחרת</t>
  </si>
  <si>
    <t>6.00
לדף</t>
  </si>
  <si>
    <t>2.2.1</t>
  </si>
  <si>
    <t>לאומי/פקס/סלולרי - שירותים באמצעות הטלפון,פקס וקבלת מידע בבנקאות סלולרית</t>
  </si>
  <si>
    <t>2.2.1.3</t>
  </si>
  <si>
    <t>לאומי בזמן-חבילה משולבת</t>
  </si>
  <si>
    <t>פטור    מעמלה</t>
  </si>
  <si>
    <t>סעיף 2.2.1.3:
 - שירות ניתן לגבי כל החשבונות והפיקדונות הקשורים למספרי הלקוח שנבחרו. - ללא הגבלה במספר המסרונים. - השירות ללקוחות עסקיים אינו כולל התכתבות עם בנקאי ב-SMS והזמנת שיחה ב-WHATSAPP.</t>
  </si>
  <si>
    <t>2.2.1.4</t>
  </si>
  <si>
    <t>לאומי בזמן - חבילת בסיס</t>
  </si>
  <si>
    <t>2.2.1.5</t>
  </si>
  <si>
    <t>שיגור פקסימיליה בארץ/לחו"ל</t>
  </si>
  <si>
    <t>9.20
לדף</t>
  </si>
  <si>
    <t>סעיף 2.2.1.5:
 בעת משלוח שאילתא בפקס עפ"י בקשת לקוח המתבצעת באמצעות מסוף פקיד, העמלה תיגבה בנוסף לעמלת השאילתא עפ"י סעיף 2.1.3.</t>
  </si>
  <si>
    <t>2.2.3</t>
  </si>
  <si>
    <t>גישה ישירה למחשב הבנק באמצעות מחשב לקוח - ללקוח עסקי</t>
  </si>
  <si>
    <t>350.00
לחודש</t>
  </si>
  <si>
    <t>2.2.4</t>
  </si>
  <si>
    <t>דפי חשבון אלקטרוניים</t>
  </si>
  <si>
    <t>200.00
לחודש</t>
  </si>
  <si>
    <t>2.2.5</t>
  </si>
  <si>
    <t>קבלת מידע ב- E.D.I</t>
  </si>
  <si>
    <t>15.00
לחודש</t>
  </si>
  <si>
    <t>2.2.6</t>
  </si>
  <si>
    <t>העברת קובץ מידע ללקוח/מלקוח</t>
  </si>
  <si>
    <t>בתחילת חודש הבא</t>
  </si>
  <si>
    <t>2.2.7</t>
  </si>
  <si>
    <t>"שיק פלוס" (O/L פוזיטיב פיי)</t>
  </si>
  <si>
    <t>133.00
לחודש</t>
  </si>
  <si>
    <t>מידי חודש</t>
  </si>
  <si>
    <t>לקוח המחובר לשירות "שיק פלוס" בנוסף לשירות "שיק אאוט", ישלם על שירות "שיק פלוס" בלבד. לקוחות חדשים המצטרפים לשירות- מתן פטור מעמלה למשך 3 חודשים.</t>
  </si>
  <si>
    <t>2.2.8</t>
  </si>
  <si>
    <t>הצטרפות לשירות "ריכוז מידע (יתרות ותנועות)"</t>
  </si>
  <si>
    <t>1,500.00</t>
  </si>
  <si>
    <t>תשלום חד-פעמי-התשלום ייגבה 3 חודשים לאחר מועד ההצטרפות, מלקוחות אשר ימשיכו לקבל את השירות.</t>
  </si>
  <si>
    <t>2.2.8.1</t>
  </si>
  <si>
    <t>- ריכוז מידע על חשבונות עו"ש . מט"י/מט"ח בבנק לאומי</t>
  </si>
  <si>
    <t>2.2.8.2</t>
  </si>
  <si>
    <t>- ריכוז מידע על חשבונות עו"ש . מט"י/מט"ח בבנקים אחרים</t>
  </si>
  <si>
    <t>1,000.00
לחודש</t>
  </si>
  <si>
    <t>הטבה למצטרפים
חדשים: 5 חודשים ראשונים בחינם.</t>
  </si>
  <si>
    <t>2.2.9</t>
  </si>
  <si>
    <t>הצטרפות לשירות "תחזית תזרים מזומנים (CFF)"</t>
  </si>
  <si>
    <t>2,500.00</t>
  </si>
  <si>
    <t>תשלום חד-פעמי</t>
  </si>
  <si>
    <t>2.2.9.1</t>
  </si>
  <si>
    <t>- תחזית תזרים מזומנים (CFF)</t>
  </si>
  <si>
    <t>750.00
לחודש</t>
  </si>
  <si>
    <t>הטבה למצטרפים
חדשים: חודשיים ראשונים בחינם.</t>
  </si>
  <si>
    <t>2.3.1</t>
  </si>
  <si>
    <t>שיחזור דפי חשבון</t>
  </si>
  <si>
    <t>17.00
לדף</t>
  </si>
  <si>
    <t>בהספקה</t>
  </si>
  <si>
    <t>סעיף 2.3.1:
 כולל סולמות ריבית. העמלה כוללת הוצאות צילום.</t>
  </si>
  <si>
    <t>2.3.2</t>
  </si>
  <si>
    <t>איתור מסמכים שנשלחו ללקוח ואיתור שיקים (שיקים - מעל שנה)</t>
  </si>
  <si>
    <t>34.20
למסמך</t>
  </si>
  <si>
    <t>סעיף 2.3.2:
1.העמלה כוללת הוצאות צילום. 
2.איתור מסמכים ממאגר דיינרס-15 ש"ח בתוספת הוצאות.</t>
  </si>
  <si>
    <t>2.3.3</t>
  </si>
  <si>
    <t>איתור שיקים בצפיה - עד שנה מהצגת השיק</t>
  </si>
  <si>
    <t>5.50
לשיק</t>
  </si>
  <si>
    <t>סעיף 2.3.3:
פטור: על ביצוע פעולות ב"גישה ישירה", וב"גלישה ישירה".</t>
  </si>
  <si>
    <t>2.3.4</t>
  </si>
  <si>
    <t>הכנת מידע מיוחד הכרוך באיסוף נתונים</t>
  </si>
  <si>
    <t>50.00
לשעת    עבודה</t>
  </si>
  <si>
    <t>58.00</t>
  </si>
  <si>
    <t>סעיף 2.3.4:
 מסירת מידע היסטורי
כגון: ריביות, שערי חליפין, ניירות ערך.העמלה תיגבה גם עבור מכתבים לא סטנדרטיים.</t>
  </si>
  <si>
    <t>2.5.1</t>
  </si>
  <si>
    <t>אשור יתרות</t>
  </si>
  <si>
    <t>42.00
לחשבון</t>
  </si>
  <si>
    <t>סעיף 2.5.1:
 העמלה עבור אישור יתרות המופק באמצעות דיסק אופטי נגבת בגין כל תאריך.</t>
  </si>
  <si>
    <t>2.5.2</t>
  </si>
  <si>
    <t>דוחות לבקשת לקוח כגון: שחזור תנועות לכל תאריך-בני"ע ובמט"ח, דו"ח הכנסות מריבית ודיבידנד, אישור בעלות בחשבון/אישור חתימות, פירוט ני"ע לתאריך מסויים לפי בקשת לקוח.</t>
  </si>
  <si>
    <t>24.00</t>
  </si>
  <si>
    <t>סעיף 2.5.2:
1. פטור מעמלה - במסמך הקשור לחוזה הבנק/חברת בת. 
2. הפקה ראשונה של דוח חיובים בריבית לחשבון עובר ושב-פטור</t>
  </si>
  <si>
    <t>2.5.3</t>
  </si>
  <si>
    <t>דמי טיפול בהשגת מידע עסקי על פירמה בחו"ל</t>
  </si>
  <si>
    <t>150.00
לפנייה</t>
  </si>
  <si>
    <t>$</t>
  </si>
  <si>
    <t>דואר/טלקס פקס</t>
  </si>
  <si>
    <t>סעיף 2.5.3:
 בנוסף ייגבו חיובים המתקבלים מספקי מידע</t>
  </si>
  <si>
    <t>2.6.1</t>
  </si>
  <si>
    <t>הודעת סוויפט/טלקס</t>
  </si>
  <si>
    <t>12.00
להודעה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</si>
  <si>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</si>
  <si>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3 -  אשראים, ערבויות ובטחונות</t>
  </si>
  <si>
    <t>3.1.1</t>
  </si>
  <si>
    <t>של הלוואות לרכישת דירת מגורים (פ)</t>
  </si>
  <si>
    <t>1.65
לתשלום</t>
  </si>
  <si>
    <t>3.1.2</t>
  </si>
  <si>
    <t>של הלוואות אחרות</t>
  </si>
  <si>
    <t>5.75
לתשלום</t>
  </si>
  <si>
    <t>3.1.3</t>
  </si>
  <si>
    <t>עמלת פרעון מוקדם על הלוואות סטנדרטיות</t>
  </si>
  <si>
    <t>60.00
לבקשה</t>
  </si>
  <si>
    <t>סעיף 3.1.3:
 לפרעון מוקדם של הלוואה, ישנן עלויות פיננסיות נוספות.</t>
  </si>
  <si>
    <t>3.1.4</t>
  </si>
  <si>
    <t>דמי טיפול בהלוואות במכרז בנק לאומי</t>
  </si>
  <si>
    <t>30.00
לבקשה</t>
  </si>
  <si>
    <t>3.2.1</t>
  </si>
  <si>
    <t>הקצאת אשראי</t>
  </si>
  <si>
    <t>0.565%
לרבעון</t>
  </si>
  <si>
    <t>סעיף 3.2.1:
1.הקצאת אשראי מט"ח-0.565% לרבעון 
2.מועד גביית העמלה בגין התחייבויות להעמדת אשראי שאינו מסגרת עו"ש, יחול בסוף כל חודש</t>
  </si>
  <si>
    <t>3.3.1</t>
  </si>
  <si>
    <t>דמי טיפול באשראי וערבויות</t>
  </si>
  <si>
    <t>סעיף 3.3.1:
1.אשראי
במט"ח: העמלה תגבה במטבע ההלוואה. 
2.בנוסף יגבו, לפי הענין, הוצאות לפי פרק 11 לתעריפון. שעבודים, מס בולים וכד'. 
3.בגין טיפול בערבות חוק מכר תגבה עמלה 50.00 ש"ח
4.פטור: להלוואות אקספרס" והלוואות "תשלומון". 
5.בהלוואות במסגרת "הקרן לעסקים קטנים ובינוניים בערבות המדינה" תיגבה עמלה בסך 150 ש"ח.</t>
  </si>
  <si>
    <t>3.3.1.1</t>
  </si>
  <si>
    <t>עד 7,500</t>
  </si>
  <si>
    <t>50.00</t>
  </si>
  <si>
    <t>סעיפים- 3.3.1.6-3.3.1.1:
1.פטור:בחידוש הלוואות אשר יתקיימו כל
התנאים: - חידוש באותו סכום או סכום נמוך יותר ולא יאוחר מ - 7 ימים ממועד פרעון ההלוואה המקורית, ונגבתה עמלה כנ"ל בהלוואה המקורית. - זמן הפרעון המקורי של ההלוואה לא יעלה על שישה חודשים. - התקופה המכסימלית במסגרתה ניתן פטור כפי התנאים הנ"ל הינה עד 12 חודשים מיום העמדת ההלואה המקורית. 
2.בהגדלת סכום ההלואה בעת חידושה ניגבית עמלה רק על סכום ההגדלה, כפי המדרג של סכום ההגדלה.</t>
  </si>
  <si>
    <t>3.3.1.2</t>
  </si>
  <si>
    <t>מעל 7,500 ש"ח ועד 100,000 ש"ח</t>
  </si>
  <si>
    <t>1.600%</t>
  </si>
  <si>
    <t>300.00</t>
  </si>
  <si>
    <t>3.3.1.3</t>
  </si>
  <si>
    <t>מעל 100,000 ש"ח ועד 650,000 ש"ח</t>
  </si>
  <si>
    <t>1.500%</t>
  </si>
  <si>
    <t>1,600.00</t>
  </si>
  <si>
    <t>3.3.1.4</t>
  </si>
  <si>
    <t>מעל 650,000 ש"ח ועד 1,000,000 ש"ח</t>
  </si>
  <si>
    <t>1.100%</t>
  </si>
  <si>
    <t>10,000.00</t>
  </si>
  <si>
    <t>3.3.1.5</t>
  </si>
  <si>
    <t>מעל 1,000,000 ש"ח ועד 5,000,000 ש"ח</t>
  </si>
  <si>
    <t>0.350%</t>
  </si>
  <si>
    <t>11,000.00</t>
  </si>
  <si>
    <t>3.3.1.6</t>
  </si>
  <si>
    <t>מעל 5,000,000 ש"ח</t>
  </si>
  <si>
    <t>0.250%</t>
  </si>
  <si>
    <t>17,500.00</t>
  </si>
  <si>
    <t>40,000.00</t>
  </si>
  <si>
    <t>3.3.1.7</t>
  </si>
  <si>
    <t>נכיון שיקים עד 5,000 ש"ח</t>
  </si>
  <si>
    <t>40.00</t>
  </si>
  <si>
    <t>סעיפים 3.3.1.9 - 3.3.1.7:
 העמלה נגבת אחת ליום עסקים.</t>
  </si>
  <si>
    <t>3.3.1.8</t>
  </si>
  <si>
    <t>נכיון שיקים מעל 5,000 ש"ח ועד 100,000 ש"ח</t>
  </si>
  <si>
    <t>125.00</t>
  </si>
  <si>
    <t>3.3.1.9</t>
  </si>
  <si>
    <t>נכיון שיקים מעל 100,000 ש"ח</t>
  </si>
  <si>
    <t>200.00</t>
  </si>
  <si>
    <t>3.3.1.10</t>
  </si>
  <si>
    <t>טיפול בהלוואת ON-CALL</t>
  </si>
  <si>
    <t>0.040%</t>
  </si>
  <si>
    <t>3.3.2</t>
  </si>
  <si>
    <t>טיפול במסגרת אשראי</t>
  </si>
  <si>
    <t>1.250%</t>
  </si>
  <si>
    <t>500.00</t>
  </si>
  <si>
    <t>סעיף 3.3.2:
1.בהגדלת סכום מסגרת אשראי, תוך שמירת תום תוקף המקורי של מסגרת אשראי, העמלה תגבה רק על סכום ההגדלה, כפי המדרג של סכום ההגדלה. 
2.מסגרת אשראי במט"ח - העמלה תגבה במטבע המסגרת.</t>
  </si>
  <si>
    <t>3.3.3</t>
  </si>
  <si>
    <t>מכתבי הסכמה ליצירת שעבוד לנושה אחר/מנושה אחר (פ)</t>
  </si>
  <si>
    <t>150.00</t>
  </si>
  <si>
    <t>3.3.4</t>
  </si>
  <si>
    <t>שינוי בהסכם בין בנקים (פרי- פסו)</t>
  </si>
  <si>
    <t>75.00</t>
  </si>
  <si>
    <t>3.3.5</t>
  </si>
  <si>
    <t>שינוי/החלפה/השלמת שעבודים - כולל שיעבוד שוטף</t>
  </si>
  <si>
    <t>127.00</t>
  </si>
  <si>
    <t>3.3.6</t>
  </si>
  <si>
    <t>טיפול במכתב החרגה</t>
  </si>
  <si>
    <t>180.00
למכתב</t>
  </si>
  <si>
    <t>3.3.7</t>
  </si>
  <si>
    <t>הסדרי בטחונות</t>
  </si>
  <si>
    <t>3.3.7.1</t>
  </si>
  <si>
    <t>עם חברות בנות בארץ</t>
  </si>
  <si>
    <t>4.000%
לשנה</t>
  </si>
  <si>
    <t>3.3.7.2</t>
  </si>
  <si>
    <t>עם לאומי ליסינג</t>
  </si>
  <si>
    <t>1.000%
לשנה</t>
  </si>
  <si>
    <t>136.00</t>
  </si>
  <si>
    <t>6,764.00</t>
  </si>
  <si>
    <t>העמלה על ליסינג ציוד ישן- 1% כפול (100% פחות שיעור ההסתמכות על הציוד לבטחון).</t>
  </si>
  <si>
    <t>3.3.9</t>
  </si>
  <si>
    <t>בדיקת ערבויות שניתנו לטובתנו</t>
  </si>
  <si>
    <t>3.3.9.1</t>
  </si>
  <si>
    <t>ערבות שנתקבלה מבנק אחר/מבנק בחו"ל/מחברה לב.ס.ס.ח/ערבות מדינה, חידוש ערבות כנ"ל</t>
  </si>
  <si>
    <t>0.200%</t>
  </si>
  <si>
    <t>280.00
לערבות</t>
  </si>
  <si>
    <t>960.00
לערבות</t>
  </si>
  <si>
    <t>3.3.9.2</t>
  </si>
  <si>
    <t>ערבות צד ג'/ערבות בעלים/ערבות חברה קשורה (חיוב מקבל הערבות)</t>
  </si>
  <si>
    <t>150.00
לערבות</t>
  </si>
  <si>
    <t>3.3.10</t>
  </si>
  <si>
    <t>עריכת מסמכים בקשר עם שמירת בטחונות בין יישויות משפטיות נפרדות</t>
  </si>
  <si>
    <t>3.3.10.1</t>
  </si>
  <si>
    <t>בסניפי הבנק בארץ</t>
  </si>
  <si>
    <t>2.000%
לשנה</t>
  </si>
  <si>
    <t>265.00
לעסקה</t>
  </si>
  <si>
    <t>3.3.10.2</t>
  </si>
  <si>
    <t>בחברות בנות בחו"ל</t>
  </si>
  <si>
    <t>0.250%
לשנה</t>
  </si>
  <si>
    <t>722.00</t>
  </si>
  <si>
    <t>3.3.11</t>
  </si>
  <si>
    <t>רישום שעבוד רכב במשרד הרישוי</t>
  </si>
  <si>
    <t>107.00</t>
  </si>
  <si>
    <t>3.3.12</t>
  </si>
  <si>
    <t>עמלת הקמת פעילות בניכיון חייבים/ניכיון חובות לספקים</t>
  </si>
  <si>
    <t>5,000.00
להקמת פעילות +200.00להקמת כלחייב/ספק</t>
  </si>
  <si>
    <t>3.3.13</t>
  </si>
  <si>
    <t>עמלת "ניכיון חייבים"/"ניכיון חובות לספקים"</t>
  </si>
  <si>
    <t>0.750%
מסך חבל'חשבוניות</t>
  </si>
  <si>
    <t>3,000.00</t>
  </si>
  <si>
    <t>חבילת חשבוניות-כמות בלתי מוגבלת של חשבוניות בעלות אותו מועד ניכיון,אותו מועד פירעון, באותו מטבע ושל אותו חייב/ספק.</t>
  </si>
  <si>
    <t>3.4</t>
  </si>
  <si>
    <t>ערבויות</t>
  </si>
  <si>
    <t>סעיף 3.4:
1. בתום כל שנה תגבה העמלה מראש לשנה
 נוספת. 
2. החישוב יעשה על יתרה משוערכת ליום החישוב. 
3. העמלה נגבת לפי חישוב יומי, על בסיס 365 ימים בשנה כפוף לעמלת מינימום. 
4. הארכת ערבות - לפי שיעור העמלה במועד הכניסה לתוקף של ההארכה. 
5. ערבות במט"ח - + הוצ' מברקים 
6. למעט ערבויות במט"ח בתחום סחר-בינלאומי הכפופות לסעיף 7.4 בפרק 7 
7. בנוסף ייגבו, לפי העניין, הוצאות לפי חלק 11 לתעריפון.</t>
  </si>
  <si>
    <t>3.4.1</t>
  </si>
  <si>
    <t>ערבות מכל סוג- כספית/פורמלית/ביצוע/ בלתי מסווגת (ללא ערבויות לרוכשי דירות במסגרת חוק מכר)</t>
  </si>
  <si>
    <t>5.000%
לשנה</t>
  </si>
  <si>
    <t>396.00
לערבות</t>
  </si>
  <si>
    <t>סעיף 3.4.1:
 במקרים בהם נגבית עמלת מינימום, לא נגבית העמלה על טיפול באשראי ובטחונות.</t>
  </si>
  <si>
    <t>3.4.2</t>
  </si>
  <si>
    <t>ערבות של רוכשי דירות (שטרם נמסרו) במסגרת חוק מכר</t>
  </si>
  <si>
    <t>3.4.4</t>
  </si>
  <si>
    <t>תיקון ערבות מכל סוג שהוא</t>
  </si>
  <si>
    <t>253.00
לערבות</t>
  </si>
  <si>
    <t>3.4.6</t>
  </si>
  <si>
    <t>הסבת ערבות לפי חוק המכר לבנק אחר</t>
  </si>
  <si>
    <t>183.00
לערבות</t>
  </si>
  <si>
    <t>3.4.7</t>
  </si>
  <si>
    <t>עמלה בגין ביצוע עסקות ליסינג באמצעות חברת לאומי ליסינג</t>
  </si>
  <si>
    <t>3.4.7.1</t>
  </si>
  <si>
    <t>ליסינג על רכב פרטי</t>
  </si>
  <si>
    <t>0.300%
לשנה</t>
  </si>
  <si>
    <t>9,600.00</t>
  </si>
  <si>
    <t>3.4.7.2</t>
  </si>
  <si>
    <t>ליסינג על ציוד/משאית</t>
  </si>
  <si>
    <t>0.600%
לשנה</t>
  </si>
  <si>
    <t>600.00</t>
  </si>
  <si>
    <t>3.4.8</t>
  </si>
  <si>
    <t>עמלת ניהול תיקי קבלנים</t>
  </si>
  <si>
    <t>סעיף 3.4.8:
 התעריף הינו משווי הפרויקט למכירה, ללא מע"מ.</t>
  </si>
  <si>
    <t>3.5.1</t>
  </si>
  <si>
    <t>- הודעה על פיגור בתשלום . ויתרות חריגות - מכתב התראה של עו"ד - משלוח הודעות התראה/הגבלה . במסגרת חוק שיקים ללא כיסוי</t>
  </si>
  <si>
    <t>147.00</t>
  </si>
  <si>
    <t>דמי דואר</t>
  </si>
  <si>
    <t>* עמלה הנגבית במטבע שונה מהמטבע שבו היא נקובה בתעריף העמלות זה,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</si>
  <si>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4 -  ניירות-ערך</t>
  </si>
  <si>
    <t>4.1.1</t>
  </si>
  <si>
    <t>הנסחרים בבורסת תל-אביב, כולל הצעת רכש/מכר (כולל אופציות במחיר מימוש - 1 ש"ח הנסחרים בשוק מעוף) וכן "קרנות מחקות"</t>
  </si>
  <si>
    <t>סעיף 4.1.1:
1.באופציות מעוף במחיר מימוש - 1 ש"ח, תעריף המינימום הינו ליחידת אופציה ותעריף המקסימום - מתמורת העסקה. 
2.קניה/מכירה - לרבות אירוע מסוג הצעת רכש. 
3.קניה/מכירה - לרבות אירוע מסוג "מיזוג כהצעת רכש". 
4.קניה/מכירה - לרבות אירוע מסוג הצעת רכש חליפין. 
5.עסקת מחוץ
לבורסה: ק/מ 0.25% מסכום העסקה מינימום 27.0 ש"ח 
6.עמלת מינימום תיגבה לפי הסכום הנקוב ב"גישה ישירה" ו"גלישה ישירה" כפוף למינימום במידרג הראשון, עפ"י סעיף 4.1.1.1.</t>
  </si>
  <si>
    <t>4.1.1.1</t>
  </si>
  <si>
    <t>עד 30,000 ש"ח</t>
  </si>
  <si>
    <t>0.750%</t>
  </si>
  <si>
    <t>27.00</t>
  </si>
  <si>
    <t>30%
 מהתשלום</t>
  </si>
  <si>
    <t>4.1.1.2</t>
  </si>
  <si>
    <t>מעל 30,000 ש"ח ועד 50,000 ש"ח</t>
  </si>
  <si>
    <t>0.700%</t>
  </si>
  <si>
    <t>210.00</t>
  </si>
  <si>
    <t>4.1.1.3</t>
  </si>
  <si>
    <t>מעל 50,000 ש"ח</t>
  </si>
  <si>
    <t>0.650%</t>
  </si>
  <si>
    <t>350.00</t>
  </si>
  <si>
    <t>4.1.2</t>
  </si>
  <si>
    <t>הנסחרים בבורסות חו"ל (כולל מכשירים פיננסיים נגזרים, מטילי זהב).</t>
  </si>
  <si>
    <t>סעיף 4.1.2:
1. קניה/מכירה - לרבות במסגרת הצעת רכש/מכר. 
2. עמלות בלאומי טרייד
ישראל: - ק/מ 0.3% מסכום העסקה
- מינימום$25 - ק/מ אופציות בארה"ב $2 לאופציה
- פטור:אי-ביצוע/שינוי/ביטול 
3. בנוסף יגבו הוצאות נוספות לרבות הוצאות ברוקר והוצאות קסטודיאן ועוד לפי פרק 11 לתעריפון. 
4. העמלה תיגבה גם על החלפה או גריעה של נייר ערך במסגרת הסדר בקשר עם ניירות הערך של החברה. 
5. קניה/מכירה-לרבות במסגרת אירוע מסוג "מיזוג כהצעת רכש".</t>
  </si>
  <si>
    <t>4.1.2.1</t>
  </si>
  <si>
    <t>עד $25,000</t>
  </si>
  <si>
    <t>0.950%</t>
  </si>
  <si>
    <t>ברוקר קורספ/</t>
  </si>
  <si>
    <t>סעיפים 4.1.2.2 - 4.1.2.1:
פטור: קניה/מכירה נייר מסוג COMMERCIAL PAPER( CP).</t>
  </si>
  <si>
    <t>4.1.2.2</t>
  </si>
  <si>
    <t>מעל $25,000</t>
  </si>
  <si>
    <t>0.900%</t>
  </si>
  <si>
    <t>260.00</t>
  </si>
  <si>
    <t>סעיף 4.1.2.3:
 ק/מ של אג"ח L.I.I מעל $100,000 - % 0.2</t>
  </si>
  <si>
    <t>4.1.2.4</t>
  </si>
  <si>
    <t>קניה/מכירה של אופציות ניע"ז (CALL/PUT)</t>
  </si>
  <si>
    <t>5.000%</t>
  </si>
  <si>
    <t>7.00
ליחידת   אופציה</t>
  </si>
  <si>
    <t>4.1.3</t>
  </si>
  <si>
    <t>אופציות מעוף/חוזים עתידיים</t>
  </si>
  <si>
    <t>4.1.3.1</t>
  </si>
  <si>
    <t>אופציות מעוף - כתיבה, מכירה רכישה של אופציה (למעט אופציה במחיר מימוש -.1 ש"ח)</t>
  </si>
  <si>
    <t>5.000%
מתמורת  העסקה</t>
  </si>
  <si>
    <t>20.00
ליחידת   אופציה</t>
  </si>
  <si>
    <t>30%
 אך לא    פחות מ-  5.00 ליחידת</t>
  </si>
  <si>
    <t>סעיף 4.1.3.1:
1. באופציות במחיר מימוש -1 ש"ח תגבה עמלה בשעור המקובל בקניה/מכירה של ני"ע הנסחרים במסחר הרגיל בבורסת ת"א (סעיף 4.1.1). 
2. העמלה תחושב עפ"י % מהעסקה או סכום ליחידת אופציה, הגבוה מבין שניהם. 
3. העמלה תיגבה גם עבור קניה, מכירה וכתיבה של אופציות כגון אופציות על אג"ח ממשלתיות.</t>
  </si>
  <si>
    <t>4.1.3.2</t>
  </si>
  <si>
    <t>מימוש אופצית מעוף</t>
  </si>
  <si>
    <t>0.500%
מתמורת  העסקה</t>
  </si>
  <si>
    <t>15%
 מתמורת   העסקה</t>
  </si>
  <si>
    <t>4.1.3.3</t>
  </si>
  <si>
    <t>קנייה/מכירה של חוזים עתידיים מסוגים שונים, למעט חוזים עתידיים על ריבית/אג"ח שחר</t>
  </si>
  <si>
    <t>0.250%
משווי   החוזה</t>
  </si>
  <si>
    <t>4.1.3.4</t>
  </si>
  <si>
    <t>קנייה/מכירה של חוזים עתידיים על ריבית/אג"ח שחר</t>
  </si>
  <si>
    <t>50.00
לחוזה</t>
  </si>
  <si>
    <t>4.1.4</t>
  </si>
  <si>
    <t>עמלת הפצה מלקוח בהתאם לתקנות השקעות משותפות בנאמנות (עמלת הפצה) התשס"ו-2006</t>
  </si>
  <si>
    <t>סעיף 4.1.4:
1.תחילת גביית העמלות-1.4.2006 
2.העמלה תיגבה
כאשר: א. לא קיים הסכם עם מנהל הקרן. ב. לקוח מיועץ לא אישר לבנק לקבל עמלת הפצה ממנהל הקרן. 
3.העמלה תיגבה רק בגין אחזקות שנוצרו החל מיום 1.4.06, למעט לגבי קרנות נאמנות בניהול פיא ופסגות שלגביהן תיגבה העמלה גם בגין אחזקות שנוצרו לפני 1.4.06. 
4.העמלה תיגבה אחת לחודש, בגין כל יום שבו תוחזק כל יחידה שהיא בקרן כל שהיא, בהתאם לשווי האחזקות שיחושב לפי מחיר הפדיון של הקרן בכל יום או המחיר הידוע לאותו יום. 
5.אם היו באחזקת הלקוחות יחידות בקרנות שנרכשו על ידם לפני 1.4.06 (היום הקובע), פדיון היחידות יתבצע תחילה מתוך יחידות שנרכשו לפני היום הקובע.</t>
  </si>
  <si>
    <t>4.1.4.1</t>
  </si>
  <si>
    <t>עמלת הפצה מלקוח "קרן מסוג 1"</t>
  </si>
  <si>
    <t>4.1.4.3</t>
  </si>
  <si>
    <t>עמלת הפצה מלקוח "קרן מסוג 3"</t>
  </si>
  <si>
    <t>4.1.4.4</t>
  </si>
  <si>
    <t>עמלת הפצה מלקוח "קרן מסוג 4"</t>
  </si>
  <si>
    <t>0.100%</t>
  </si>
  <si>
    <t>4.1.5</t>
  </si>
  <si>
    <t>אג"ח ומלוות עד שנה - קנייה/ מכירה/פדיון/קנייה מהנפקה</t>
  </si>
  <si>
    <t>20.00</t>
  </si>
  <si>
    <t>סעיף 4.1.5:
 קניית אג"ח/מלוות מהנפקה - העמלה תיגבה מסכום ההקצאה.</t>
  </si>
  <si>
    <t>4.1.6</t>
  </si>
  <si>
    <t>קניה/מכירה שלא בוצעה/הזמנה מהנפקה של בנק ישראל - שלא נענתה</t>
  </si>
  <si>
    <t>25.00</t>
  </si>
  <si>
    <t>סעיף 4.1.6:
 בהזמנה להנפקת ני"ע ישראליים - שלא נענתה (למעט הנפקה של בנק ישראל) - תיגבה עמלה כפי סעיף 4.1.8 להלן.
פטור: 
1. קנייה/מכירה/כתיבה בשוק המעו"ף שלא בוצעו. 
2. אי-ביצוע פעולה בבורסת ת"א ב"גלישה ישירה". 
3. קנייה/מכירה שלא בוצעה ב"לאומי טרייד ישראל".</t>
  </si>
  <si>
    <t>4.1.8</t>
  </si>
  <si>
    <t>טיפול בהזמנה מהנפקת ני"ע</t>
  </si>
  <si>
    <t>עבור הזמנה בהנפקה של נייר ערך הנסחר או העומד להיסחר המבוצעת באמצעות לאומי טרייד ייגבה שיעור מופחת באופן
הבא:ניירות הערך בישראל (למעט מהנפקה של בנק ישראל)-0.045% מסכום ההזמנה בכפוף למינימום בסך 16 ש"ח מסכום ההזמנה.איגרות חוב ממשלתיות מעל שנה מהנפקה-0.450% מסכום ההקצאה בכפוף למינימום בסך 16 ש"ח להקצאה.</t>
  </si>
  <si>
    <t>4.1.8.1</t>
  </si>
  <si>
    <t>טיפול בהזמנה מהנפקת ני"ע בישראל (למעט מהנפקה של בנק ישראל).</t>
  </si>
  <si>
    <t>0.050%
להזמנה</t>
  </si>
  <si>
    <t>4.1.8.2</t>
  </si>
  <si>
    <t>קניית אג"ח ממשלתיות מעל שנה מהנפקה</t>
  </si>
  <si>
    <t>0.500%
מסכום   ההקצאה</t>
  </si>
  <si>
    <t>4.1.9</t>
  </si>
  <si>
    <t>טופס התחייבות והוראה לחיוב חשבון לרכישת מק"מ/אג"ח במכרז במישרין מבנק ישראל</t>
  </si>
  <si>
    <t>0.350%
מהזמנה</t>
  </si>
  <si>
    <t>4.2</t>
  </si>
  <si>
    <t>דמי ניהול פקדון ניירות ערך</t>
  </si>
  <si>
    <t>סעיף 4.2:
1. העמלה נגבית במהלך החודש העוקב
לרבעון: לפי שווי ניירות הערך ביום האחרון של הרבעון ובהתאם למספר ימי האחזקה של ניירות הערך ברבעון. במקרה של מכירה/פדיון/מימוש/ המרה/העברה/הקטנת יתרת חובה של ני"ע במהלך הרבעון- העמלה נגבת ביום ביצוע הפעולה הנ"ל על פי שווי ניירות ערך באותו יום ובהתאם למספר ימי האחזקה של ניירות הערך ברבעון ,לפי התעריף השיעורי בלבד. 
2. לא ניתן לגבות דמי ניהול פקדון ניירות ערך עבור קרן כספית כהגדרתה בתקנות השקעות משותפות בנאמנות(נכסים שמותר לקנות ולהחזיק בקרן ושיעוריהם המרביים),התשנ"ה- 1994.</t>
  </si>
  <si>
    <t>4.2.1</t>
  </si>
  <si>
    <t>הנסחרים בבורסה של ת"א (כולל ני"ע לא סחירים, תעודות, קרנות נאמנות, אופציות וחוזים עתידיים הנסחרים בשוק המעו"ף)</t>
  </si>
  <si>
    <t>0.150%
לרבעון</t>
  </si>
  <si>
    <t>5.50
לני"ע    27.00 לפקדון</t>
  </si>
  <si>
    <t>כמפורט בהערה       3</t>
  </si>
  <si>
    <t>סעיף 4.2.1:
1. העמלה לא תעלה על 30% מתמורת העסקה. 
2. בשוק המעוף יגבו דמי ניהול גם על יתרות דביטוריות. 
3. העמלה נגבית במהלך החודש העוקב לרבעון.</t>
  </si>
  <si>
    <t>4.2.2</t>
  </si>
  <si>
    <t>ני"ע הנסחרים בבורסה בחו"ל (כולל ני"ע לא סחירים וזהב שהופקד בבנק)</t>
  </si>
  <si>
    <t>0.200%
לרבעון</t>
  </si>
  <si>
    <t>30.00
לני"ע    60.00 לפקדון</t>
  </si>
  <si>
    <t>כמפורט בהערה       2</t>
  </si>
  <si>
    <t>סעיף 4.2.2:
1. דמי ניהול בגין מטילי זהב שהופקדו בעבר בבנק - יגבו בעת מכירת הזהב ו/או הוצאתו מהבנק. 
2. העמלה נגבית במהלך החודש העוקב לרבעון.</t>
  </si>
  <si>
    <t>4.3</t>
  </si>
  <si>
    <t>העברת ניירות ערך</t>
  </si>
  <si>
    <t>סעיף 4.3:
1. בהעברת ניירות ערך הנסחרים בבורסה תל-אביב תגבינה בנוסף לעמלה גם הוצאות לצד ג' לפי פרק 11 לתעריפון, לרבות הוצאות בורסה ואחרות. 
2. בהעברת ניירות ערך הנסחרים בבורסה בחו"ל תיגבנה בנוסף לעמלה גם הוצאות לצד ג' לפי פרק 11 לתעריפון לרבות הוצאות בורסה, הוצאות קסטודיאן ואחרות.</t>
  </si>
  <si>
    <t>4.3.1</t>
  </si>
  <si>
    <t>לחשבון אותו לקוח בגוף פיננסי אחר (בפיקוח) (פ)</t>
  </si>
  <si>
    <t>5.00
להעברה</t>
  </si>
  <si>
    <t>סעיף 4.3.1:
1.חשבון אותו לקוח - לרבות חשבון משותף של הלקוח עם בן/בת זוגו. 
2."גוף פיננסי"-כהגדרתו בחוק בנק ישראל, התש"ע-2010.
3.פטור:העברה של נייר ערך לפיקדון של אותו לקוח בבנק.</t>
  </si>
  <si>
    <t>4.3.2</t>
  </si>
  <si>
    <t>לחשבון לקוח אחר</t>
  </si>
  <si>
    <t>0.250%
משווי   ני"ע</t>
  </si>
  <si>
    <t>27.00
לני"ע</t>
  </si>
  <si>
    <t>4.4</t>
  </si>
  <si>
    <t>המרה, מימוש והקצאה</t>
  </si>
  <si>
    <t>סעיף 4.4:
פטור: ניצול זכויות, איחוד ני"ע</t>
  </si>
  <si>
    <t>4.4.1</t>
  </si>
  <si>
    <t>המרת אג"ח ושטרי הון למניות ומימוש אופציות (למעט אופצית מעוף)</t>
  </si>
  <si>
    <t>0.400%</t>
  </si>
  <si>
    <t>24.00
לפעולה</t>
  </si>
  <si>
    <t>סעיף 4.4.1:
 העמלה מחושבת משווי ניירות הערך המתקבלים.</t>
  </si>
  <si>
    <t>4.4.2</t>
  </si>
  <si>
    <t>הקצאת מניות הטבה בחברות ויח' הטבה בקרנות נאמנות</t>
  </si>
  <si>
    <t>4.4.2.1</t>
  </si>
  <si>
    <t>מניות ויחידות הטבה שבפקדון</t>
  </si>
  <si>
    <t>10.00</t>
  </si>
  <si>
    <t>סעיף 4.4.2.1:
 התעריף יחול גם על הטבה מסוג "דיווידנד בעין".</t>
  </si>
  <si>
    <t>4.4.2.2</t>
  </si>
  <si>
    <t>מניות ויחידות הטבה מעל הדלפק (כולל תלושים המקנים זכות למניות/יחידות הטבה)</t>
  </si>
  <si>
    <t>30.00</t>
  </si>
  <si>
    <t>4.4.3</t>
  </si>
  <si>
    <t>המרה בין ניירות ערך הנסחרים בארץ ובחו"ל</t>
  </si>
  <si>
    <t>4.4.3.1</t>
  </si>
  <si>
    <t>המרה מנייר הנסחר בארץ לנייר הנסחר בחו"ל ולהיפך</t>
  </si>
  <si>
    <t>45.00
לעסקה</t>
  </si>
  <si>
    <t>סעיף 4.4.3.1:
 תגבינה בנוסף לעמלה, גם הוצאות לצד ג' (במידה ותהיינה), לפי פרק 11 לתעריפון, לרבות הוצאות קורספונדנט.</t>
  </si>
  <si>
    <t>4.5.1</t>
  </si>
  <si>
    <t>תשלום ריבית ודיבידנד ניירות ערך</t>
  </si>
  <si>
    <t>0.500%</t>
  </si>
  <si>
    <t>8.50</t>
  </si>
  <si>
    <t>15%</t>
  </si>
  <si>
    <t>4.5.2</t>
  </si>
  <si>
    <t>פדיון ניירות ערך</t>
  </si>
  <si>
    <t>סעיף 4.5.2:
 העמלה תיגבה גם על פדיון מסוג פדיון בעין וגם על כל החלפה או גריעה של נייר ערך, במסגרת הסדר בקשר עם ניירות הערך של החברה.</t>
  </si>
  <si>
    <t>4.5.2.1</t>
  </si>
  <si>
    <t>פדיון ני"ע ישראליים</t>
  </si>
  <si>
    <t>30%</t>
  </si>
  <si>
    <t>4.5.2.2</t>
  </si>
  <si>
    <t>פדיון ני"ע זרים</t>
  </si>
  <si>
    <t>סעיף 4.5.2.2:
 כל סוגי ניירות ערך, לרבות תעודות בונדס של מדינת ישראל.</t>
  </si>
  <si>
    <t>4.6.1</t>
  </si>
  <si>
    <t>השאלת ני"ע לצורך מכירה בחסר</t>
  </si>
  <si>
    <t>סעיף 4.6.1:
1. העמלה מחושבת על התמורה המושאלת ביום חתימת ההסכם. 
2. מועד הגבייה בתחילת ההשאלה / סיום ההשאלה /בסוף כל חודש / בסוף כל רבעון. 
3. התמורה המושאלת עשויה לכלול מרווח פיננסי מעל מחיר השוק של ניירות הערך, כפי שיוסכם עם הלקוח.</t>
  </si>
  <si>
    <t>4.6.1.1</t>
  </si>
  <si>
    <t>- מניות</t>
  </si>
  <si>
    <t>0.500%
לחודש או חלק ממנו</t>
  </si>
  <si>
    <t>4.6.1.2</t>
  </si>
  <si>
    <t>- אג"ח</t>
  </si>
  <si>
    <t>0.250%
לחודש או חלק ממנו</t>
  </si>
  <si>
    <t>4.6.1.3</t>
  </si>
  <si>
    <t>- מק"מ</t>
  </si>
  <si>
    <t>4.6.2</t>
  </si>
  <si>
    <t>הפקדה/משיכה של ני"ע</t>
  </si>
  <si>
    <t>סעיף 4.6.2:
1.העמלה תחושב על התמורה הכוללת של ני"ע שהופקדו/ נמשכו באותו מעמד. 
2.בנוסף לעמלה ייגבו גם הוצאות לצד ג' לפי פרק 11 לתעריפון.</t>
  </si>
  <si>
    <t>4.6.2.1</t>
  </si>
  <si>
    <t>ני"ע ישראלים לא סחירים</t>
  </si>
  <si>
    <t>113.00</t>
  </si>
  <si>
    <t>4.6.2.2</t>
  </si>
  <si>
    <t>ני"ע זרים ו/או ני"ע ישראלים סחירים</t>
  </si>
  <si>
    <t>1.000%</t>
  </si>
  <si>
    <t>4.6.4</t>
  </si>
  <si>
    <t>מתן אישור בעלות על ני"ע לצורך השתתפות באסיפה כללית.</t>
  </si>
  <si>
    <t>4.7.1</t>
  </si>
  <si>
    <t>עמלת קסטודיאן - ניירות ערך</t>
  </si>
  <si>
    <t>0.030%
משווי   ההעברה</t>
  </si>
  <si>
    <t>4.7.1.1</t>
  </si>
  <si>
    <t>עמלת קסטודיאן-מעו"ף</t>
  </si>
  <si>
    <t>0.50
לאופציה</t>
  </si>
  <si>
    <t>4.7.2</t>
  </si>
  <si>
    <t>עמלות קסטודיאן-ניירות ערך ללקוחות מוסדיים:</t>
  </si>
  <si>
    <t>4.7.2.1</t>
  </si>
  <si>
    <t>עמלת קסטודיאן ניירות ערך ישראלים</t>
  </si>
  <si>
    <t>500.00
לפעולה</t>
  </si>
  <si>
    <t>4.7.2.2</t>
  </si>
  <si>
    <t>עמלת קסטודיאן ניירות ערך זרים</t>
  </si>
  <si>
    <t>** מועד הגביה הוא ביום ביצוע הפעולה, אלא אם צויין אחרת    
*** עבור שרותים מיוחדים ומידע מיוחד בני"ע זרים, יש לגבות  החזר הוצאות בנוסף לעמלות המפורטות בפרק זה   
*** הוצאות דואר, בסעיפים הרלוונטיים, יש לגבות בנפרד עפ"י  פרק 11 לתעריפון</t>
  </si>
  <si>
    <t>פרק 5 -  מטבע-חוץ ופעילות מול חו"ל</t>
  </si>
  <si>
    <t>5.1.1</t>
  </si>
  <si>
    <t>מט"י - מט"ח</t>
  </si>
  <si>
    <t>0.220%</t>
  </si>
  <si>
    <t>7.20</t>
  </si>
  <si>
    <t>סעיף 5.1.1:
הטבה: 20% על ביצוע פעולות המרה בשירות עצמי לחשבון.</t>
  </si>
  <si>
    <t>5.1.1.1</t>
  </si>
  <si>
    <t>לפי "שער יציג ידוע"(בימים שאינם ימי מסחר במט"ח בדר"כ יום א')</t>
  </si>
  <si>
    <t>2.000%</t>
  </si>
  <si>
    <t>5.1.2</t>
  </si>
  <si>
    <t>מט"ח - מט"ח</t>
  </si>
  <si>
    <t>0.440%</t>
  </si>
  <si>
    <t>14.40</t>
  </si>
  <si>
    <t>6,000.00</t>
  </si>
  <si>
    <t>סעיף 5.1.2:
הטבה: 20% על ביצוע פעולות המרה בשירות עצמי לחשבון.</t>
  </si>
  <si>
    <t>5.1.2.1</t>
  </si>
  <si>
    <t>לפי "שער יציג ידוע" (בימים שאינם ימי מסחר במט"ח בדר"כ יום א')</t>
  </si>
  <si>
    <t>4.000%</t>
  </si>
  <si>
    <t>5.1.3</t>
  </si>
  <si>
    <t>משיכת מזומנים בשירות עצמי (כספומט"ח)</t>
  </si>
  <si>
    <t>7.20
לפעולה</t>
  </si>
  <si>
    <t>סעיף 5.1.3:
 פטור בכל מכשירי הכספומט"ח.</t>
  </si>
  <si>
    <t>5.2</t>
  </si>
  <si>
    <t>פעולות במזומנים</t>
  </si>
  <si>
    <t>סעיף 5.2.2-5.2.1:
 -מפורטים בכל סעיף. -כאשר ההפקדה/משיכה כנגד חשבון במטבע אחר-תיגבה גם עמלת חליפין</t>
  </si>
  <si>
    <t>5.2.1</t>
  </si>
  <si>
    <t>הפקדת מזומנים לחשבון מט"ח</t>
  </si>
  <si>
    <t>סעיף 5.2.1:
1.בהפקדה לחשבון באותו
מטבע: - ייגבה הפרש בין שער קניה מזומן לשער קניה העברות והמחאות. 
2.בקנית מזומן מול מכירת שיק או העברה לחו"ל באותו מטבע, ייגבה הפרש בין שער קניה מזומן לשער מכירה העברות והמחאות.</t>
  </si>
  <si>
    <t>5.2.2</t>
  </si>
  <si>
    <t>משיכת מזומנים מחשבון מט"ח</t>
  </si>
  <si>
    <t>סעיף 5.2.2:
1.במשיכה מחשבון באותו
מטבע: ייגבה הפרש בין שער מכירה מזומן לשער מכירה העברות והמחאות. במשיכת מזומן מחשבון מט"ח באותו מטבע בכספומט תינתן הטבה של 10% בגין הפרשי שער בין שער מכירה מזומן לשער מכירה העברות והמחאות. 
2.במכירת מזומן מול קנית שיק או העברה מחו"ל באותו מטבע ייגבה הפרש בין שער מכירה מזומן לשער קניה העברות והמחאות.</t>
  </si>
  <si>
    <t>5.2.3</t>
  </si>
  <si>
    <t>החלפת מזומן שירות זה כולל: החלפת שטרות בלא שערים, ישנים או פגומים</t>
  </si>
  <si>
    <t>100.00</t>
  </si>
  <si>
    <t>קורספ' דואר/טלקס</t>
  </si>
  <si>
    <t>סעיף 5.2.3:
 בנוסף, יגבו הוצאות קורספונדנט בכפוף לקבלת חיוב מהקורספונדנט, לפי המפורט בפרק 11 לתעריפון.</t>
  </si>
  <si>
    <t>5.3</t>
  </si>
  <si>
    <t>פעולות בשיקים</t>
  </si>
  <si>
    <t>סעיף 5.3:
 ראה טבלת ימי ערך לפי סוג השיק.</t>
  </si>
  <si>
    <t>5.3.1</t>
  </si>
  <si>
    <t>הפקדת/קניית שיק/המחאות נוסעים כנגד מט"ח עם ימי ערך (כמפורט בנספח לפרק 5)</t>
  </si>
  <si>
    <t>3.20
לשיק</t>
  </si>
  <si>
    <t>סעיף 5.3.1:
 בנוסף, יגבו הוצאות קורספונדנט בכפוף לקבלת חיוב מהקורספונדנט, לפי המפורט בפרק 11 לתעריפון.</t>
  </si>
  <si>
    <t>5.3.2</t>
  </si>
  <si>
    <t>הפקדת/קניית שיק או המחאות נוסעים כנגד מט"ח או מט"י ללא ימי ערך, קנייה לבנקנוטים ולהעברות לחו"ל</t>
  </si>
  <si>
    <t>0.500%
מהשווי  בתוספת  3.20לשיק</t>
  </si>
  <si>
    <t>עמלת חליפין</t>
  </si>
  <si>
    <t>סעיף 5.3.2:
1. בנוסף, יגבו הוצאות קורספונדנט בכפוף לקבלת חיוב מהקורספונדנט, לפי המפורט בפרק 11 לתעריפון. 
2. בקניית שיקים בהם מספר ימי הערך הוא אפס בטבלת ימי ערך, ייגבו $3.20 לשיק.</t>
  </si>
  <si>
    <t>5.3.5</t>
  </si>
  <si>
    <t>מכירת שיקים בנקאים</t>
  </si>
  <si>
    <t>0.250%
מהשיק</t>
  </si>
  <si>
    <t>18.00</t>
  </si>
  <si>
    <t>85.00</t>
  </si>
  <si>
    <t>סעיף 5.3.5:
1.העמלה תיגבה לפעולות של העברות יוצאות ויבוא שרותים.עבור תשלום בשיק בעסקת יבוא ישיר תיגבה עמלה לפי פרק 7,יבוא ישיר,סעיף 7.3.1 לתעריפון. 
2.בגין שירות זה ייגבו הוצאות קורספונדנט (במידה ותהיינה) לפי פרק 11 לתעריפון וכן עמלת סוויפט לפי פרק 2-שירותים ממוחשבים,מידע ואישורים סעיף 2.6.1 או לפי פרק 7-סחר חוץ סעיף 7.9.1.1 לפי העניין.</t>
  </si>
  <si>
    <t>5.3.6</t>
  </si>
  <si>
    <t>גביה של שיקים המשוכים על בנקים בארץ ובחו"ל</t>
  </si>
  <si>
    <t>0.300%</t>
  </si>
  <si>
    <t>18.50</t>
  </si>
  <si>
    <t>90.00</t>
  </si>
  <si>
    <t>5.3.7</t>
  </si>
  <si>
    <t>טיפול שיק משוך על חשבון מט"ח של לקוח ומוצג לגביה</t>
  </si>
  <si>
    <t>0.175%</t>
  </si>
  <si>
    <t>סעיף 5.3.7:
 שיק בכל סכום המוצג לגביה ע"י סניף לאומי - $3.</t>
  </si>
  <si>
    <t>5.4.1</t>
  </si>
  <si>
    <t>העברות מבנקים בארץ, מחו"ל ולחו"ל (פקודת תשלום), כולל תשלום על יבוא שירותים והעברת תשלום לסוכנים הקשורה לעסקת סחר בינלאומי ------ (ראה הערה מס' 2,1)</t>
  </si>
  <si>
    <t>סעיף 5.4.1:
1.במט"י-גם עמלת חליפין. 
2.בפקודת תשלום באמצעות בנק מקומי, תגבה בנוסף הוצאותיו של הבנק המקומי. 
3.בגין העברות במט"ח עבור ייצוא שירותים או טובין יגבו עמלות לפי פרק 7. בגין יבוא שירותים - תיגבה עמלה כפי עמלה של העברה לחו"ל 5.4.1.1 ו -5.4.1.4.
4.פטור: 
-העברה מבנק אחר או מחו"ל ע"י תושב חוץ מחשבונו לצורך השקעה בבנק, למעט כיסוי הוצאות. 
-פקודת תשלום שמקורה בגבייה של שיק או של בנקנוט. פקודת תשלום מחו"ל עם הערה PAY IN FULL,או: OUR. 
5.העברת מטבע חוץ מחוץ לארץ ולחוץ לארץ-כולל שקלים חדשים.</t>
  </si>
  <si>
    <t>5.4.1.1</t>
  </si>
  <si>
    <t>העברה לחו"ל, מחו"ל ומבנק אחר בארץ - עד $200</t>
  </si>
  <si>
    <t>קורספ' סוויפט</t>
  </si>
  <si>
    <t>סעיף 5.4.1.1:
הטבה: 10% בעת ביצוע העברות לחו"ל/לבנק אחר בארץ ב"גישה ישירה"/"גלישה ישירה".</t>
  </si>
  <si>
    <t>5.4.1.3</t>
  </si>
  <si>
    <t>העברה מחו"ל ומבנק אחר בארץ - מעל $200</t>
  </si>
  <si>
    <t>0.225%</t>
  </si>
  <si>
    <t>22.50</t>
  </si>
  <si>
    <t>קורספ'</t>
  </si>
  <si>
    <t>5.4.1.4</t>
  </si>
  <si>
    <t>העברה לחו"ל - מעל $200</t>
  </si>
  <si>
    <t>סעיף 5.4.1.4:
הטבה: 10% בעת ביצוע העברות לחו"ל ב"גישה ישירה"/"גלישה ישירה".</t>
  </si>
  <si>
    <t>5.4.2</t>
  </si>
  <si>
    <t>העברות מט"ח בארץ (כולל העברת תשלום לסוכנים הקשורה לעסקת סחר בינלאומי)</t>
  </si>
  <si>
    <t>סעיף 5.4.2:
הטבה: 10% בעת ביצוע העברות לבנק אחר בארץ ב"גישה ישירה"/ "גלישה ישירה".</t>
  </si>
  <si>
    <t>5.4.2.1</t>
  </si>
  <si>
    <t>לחשבון אותו לקוח בבנק אחר (פ)</t>
  </si>
  <si>
    <t>10.00
להעברה</t>
  </si>
  <si>
    <t>5.4.2.2</t>
  </si>
  <si>
    <t>לבנק אחר</t>
  </si>
  <si>
    <t>5.4.2.3</t>
  </si>
  <si>
    <t>בבנק</t>
  </si>
  <si>
    <t>5.70
להעברה</t>
  </si>
  <si>
    <t>סעיף 5.4.2.3:
 העברה לזכות חשבון המעביר המתנהל בבנק - פטור מעמלה.</t>
  </si>
  <si>
    <t>5.4.3</t>
  </si>
  <si>
    <t>הוראת קבע במט"ח</t>
  </si>
  <si>
    <t>2.50
לפעולה</t>
  </si>
  <si>
    <t>סעיף 5.4.3:
 הוראת קבע לפקדון במט"ח בתשלומים - פטורה מעמלה.</t>
  </si>
  <si>
    <t>5.5.6</t>
  </si>
  <si>
    <t>חשבון עסקי במט"ח - עמלה קבועה</t>
  </si>
  <si>
    <t>סעיף 5.5.6:
 פטור - תושב חוץ.</t>
  </si>
  <si>
    <t>5.5.7</t>
  </si>
  <si>
    <t>דמי רישום פעולה בחשבונות עו"ש במט"ח</t>
  </si>
  <si>
    <t>סעיף 5.5.7:
 מועד גביה - בתחילת חודש עבור חודש חולף (קלנדרי).
פטור: - בפעולות חשבון תושב חוץ.</t>
  </si>
  <si>
    <t>5.7.8</t>
  </si>
  <si>
    <t>הפקת דף חשבון במט"ח בתדירות מיוחדת לבקשת לקוח</t>
  </si>
  <si>
    <t>1.70
לדף</t>
  </si>
  <si>
    <t>* עמלה הנגבית במטבע שונה מהמטבע שבו היא נקובה בתעריפון,  מחושבת לפי השער היציג של המטבע הרלוונטי,כגון במקרה שבמועד  החיוב בעמלה ללקוח אין חשבון מט"ח ולפיכך העמלה נגבית בשקלים  
** מועד הגביה הוא ביום ביצוע הפעולה, אלא אם צויין אחרת   
*** הוצאות דואר, בסעיפים הרלוונטים, יש לגבות בנפרד עפ"י  פרק 11 לתעריפון</t>
  </si>
  <si>
    <t>נספח - טבלת ימי ערך</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</si>
  <si>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</si>
  <si>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</si>
  <si>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</si>
  <si>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</si>
  <si>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</si>
  <si>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</si>
  <si>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</si>
  <si>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</si>
  <si>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</si>
  <si>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</si>
  <si>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</si>
  <si>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</si>
  <si>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</si>
  <si>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</si>
  <si>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</si>
  <si>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</si>
  <si>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</si>
  <si>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</si>
  <si>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</si>
  <si>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</si>
  <si>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</si>
  <si>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</si>
  <si>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</si>
  <si>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</si>
  <si>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</si>
  <si>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</si>
  <si>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</si>
  <si>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</si>
  <si>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</si>
  <si>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</si>
  <si>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</si>
  <si>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</si>
  <si>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</si>
  <si>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</si>
  <si>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</si>
  <si>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</si>
  <si>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</si>
  <si>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</si>
  <si>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</si>
  <si>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</si>
  <si>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</si>
  <si>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</si>
  <si>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</si>
  <si>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</si>
  <si>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11/02/2026</t>
  </si>
  <si>
    <t>פרק 6 -  כרטיסי חיוב</t>
  </si>
  <si>
    <t>6.1.1</t>
  </si>
  <si>
    <t>דמי כרטיס</t>
  </si>
  <si>
    <t>6.1.1.1</t>
  </si>
  <si>
    <t>6.1.1.2</t>
  </si>
  <si>
    <t>בכרטיס מסוג: ויזה מקומי/קלאסי /נטען</t>
  </si>
  <si>
    <t>16.00</t>
  </si>
  <si>
    <t>1.החיוב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 חברת מקס איט פיננסים בע"מ (לשעבר חברת לאומי קארד)).במקרה 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</si>
  <si>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6.1.1.3</t>
  </si>
  <si>
    <t>בכרטיס מסוג: ויזה/מסטרקארד (רגיל ומולטי)-בינלאומי</t>
  </si>
  <si>
    <t>18.40</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</si>
  <si>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</si>
  <si>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6.1.1.4</t>
  </si>
  <si>
    <t>בכרטיס מסוג: ויזה/מסטרקארד (רגיל ומולטי)-זהב</t>
  </si>
  <si>
    <t>19.70</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</si>
  <si>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</si>
  <si>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6.1.1.5</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</si>
  <si>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</si>
  <si>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</si>
  <si>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6.1.1.6</t>
  </si>
  <si>
    <t>בכרטיס מסוג: ויזה/מסטרקארד (רגיל ומולטי)-פלטינה</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</si>
  <si>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</si>
  <si>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6.1.1.7</t>
  </si>
  <si>
    <t>- בכרטיס מסוג: FIRST</t>
  </si>
  <si>
    <t>6.1.1.9</t>
  </si>
  <si>
    <t>- בכרטיס מסוג: DEBIT</t>
  </si>
  <si>
    <t>8.00</t>
  </si>
  <si>
    <t>6.1.1.10</t>
  </si>
  <si>
    <t>- בכרטיס מסוג: ויזה UNITED</t>
  </si>
  <si>
    <t>31.90</t>
  </si>
  <si>
    <t>6.1.1.15</t>
  </si>
  <si>
    <t>דמי טעינה (לגבי כרטיסים נטענים בלבד)</t>
  </si>
  <si>
    <t>1.65
לטעינה</t>
  </si>
  <si>
    <t>מיידי</t>
  </si>
  <si>
    <t>ההערות הבאות (לרבות ההטבות והפטורים) מתייחסות לכרטיס
נטען: 
1.פטור-מועדון לאומי צעיר. 
2.הטבה-עמלת דמי טעינה באמצעות הוראת קבע ואינטרנט-1 ש"ח לטעינה.</t>
  </si>
  <si>
    <t>6.1.1.16</t>
  </si>
  <si>
    <t>השירותים הבאים ניתנים על ידי חברות האשראי,והעמלות נגבות על ידן.</t>
  </si>
  <si>
    <t>6.1.2</t>
  </si>
  <si>
    <t>עמלת תשלום נדחה בשל עסקאות שבוצעו עד יום י"א בשבט התשע"ה (31 בינואר 2015)</t>
  </si>
  <si>
    <t>0.50
לתשלום  בעסקה</t>
  </si>
  <si>
    <t>1. חיוב יתבצע בגין כל תשלום שחויב בחודש החולף כפועל יוצא מעסקת חיוב נדחה/תשלומים. 
2. העמלה אינה תקפה לכרטיס נטען וכרטיס אשראי מסוג FIRST.</t>
  </si>
  <si>
    <t>6.1.4</t>
  </si>
  <si>
    <t>טיפול בהכחשה לא מוצדקת של עסקה</t>
  </si>
  <si>
    <t>15.00</t>
  </si>
  <si>
    <t>העמלה תיגבה רק במקרים בהם חברת כרטיסי האשראי מצאה שהה כחשה לא מוצדקת.</t>
  </si>
  <si>
    <t>6.1.5</t>
  </si>
  <si>
    <t>פירעון מוקדם או פירעון מיידי של עסקאות</t>
  </si>
  <si>
    <t>40.00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</si>
  <si>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</si>
  <si>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6.1.6</t>
  </si>
  <si>
    <t>הנפקת כרטיס חליפי</t>
  </si>
  <si>
    <t>בנוסף ייגבו, לפי העניין הוצאותלפי פרק/חלק 11 לתעריפון</t>
  </si>
  <si>
    <t>6.1.6.1</t>
  </si>
  <si>
    <t>- הנפקה רגילה</t>
  </si>
  <si>
    <t>לעניין הטבות לפעילות בערוצים ישירים ראה נספח ה' בתעריפון המלא ליחידים ועסקים קטנים.</t>
  </si>
  <si>
    <t>6.1.6.2</t>
  </si>
  <si>
    <t>- הנפקה מיידית</t>
  </si>
  <si>
    <t>6.1.7</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</si>
  <si>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</si>
  <si>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</si>
  <si>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6.1.7.1</t>
  </si>
  <si>
    <t>עסקאות בדולר או באירו</t>
  </si>
  <si>
    <t>3.000%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</si>
  <si>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</si>
  <si>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6.1.7.2</t>
  </si>
  <si>
    <t>עסקאות במטבע אחר</t>
  </si>
  <si>
    <t>6.1.8</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</si>
  <si>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</si>
  <si>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</si>
  <si>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6.1.8.1</t>
  </si>
  <si>
    <t>משיכת מזומן בדולר או באירו ממכשיר אוטומטי</t>
  </si>
  <si>
    <t>חוץ המבוצעת באמצעות כרטיס מסוגFIRST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</si>
  <si>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6.1.8.2</t>
  </si>
  <si>
    <t>משיכת מזומן במטבע אחר ממכשיר אוטומטי</t>
  </si>
  <si>
    <t>6.1.8.3</t>
  </si>
  <si>
    <t>משיכת מזומן בדולר או באירו בדלפק</t>
  </si>
  <si>
    <t>6.1.8.4</t>
  </si>
  <si>
    <t>משיכת מזומן במטבע אחר בדלפק</t>
  </si>
  <si>
    <t>6.1.8.5</t>
  </si>
  <si>
    <t>משיכת מזומן במטבע חוץ מחשבון המנוהל באותו מטבע</t>
  </si>
  <si>
    <t>19.00</t>
  </si>
  <si>
    <t>6.1.9</t>
  </si>
  <si>
    <t>רכישת מטבע חוץ מחלפן באמצעות כרטיס אשראי</t>
  </si>
  <si>
    <t>6.00</t>
  </si>
  <si>
    <t>העמלה תחויב בש"ח על פי השער היציג הידוע בעת עיבוד העסקה במערכות חברת כרטיסי האשראי המתפעלת.</t>
  </si>
  <si>
    <t>6.2.1</t>
  </si>
  <si>
    <t>6.2.1.1</t>
  </si>
  <si>
    <t>- בכרטיס מסוג: דיינרס</t>
  </si>
  <si>
    <t>15.30</t>
  </si>
  <si>
    <t>6.2.1.2</t>
  </si>
  <si>
    <t>- בכרטיס מסוג: דיינרס FLYCARD</t>
  </si>
  <si>
    <t>19.90</t>
  </si>
  <si>
    <t>6.2.1.3</t>
  </si>
  <si>
    <t>- בכרטיס מסוג: דיינרס FLYCARD PREMIUM</t>
  </si>
  <si>
    <t>6.2.1.4</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</si>
  <si>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</si>
  <si>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6.2.2</t>
  </si>
  <si>
    <t>0.55
לתשלום</t>
  </si>
  <si>
    <t>6.2.4</t>
  </si>
  <si>
    <t>6.2.5</t>
  </si>
  <si>
    <t>פרעון מוקדם או מיידי של עסקאות</t>
  </si>
  <si>
    <t>פירעון מוקדם של כל העסקאות בשלביטול הכרטיס ייחשב לבקשה אחת. סך כל העמלות בעד ביטול כרטיס עקב סגירת חשבון במקרה שמנפיק הכרטיס הוא הבנק, יהיה כפוף לתקרה של 40 ש"ח.</t>
  </si>
  <si>
    <t>6.2.6</t>
  </si>
  <si>
    <t>6.2.6.1</t>
  </si>
  <si>
    <t>1.הנפקה רגילה כוללת
גם: הנפקת כרטיס מעוצב והנפקת כרטיס עם תמונה, בתוספת הוצאות. הנפקה
מיידית: בתוספת הוצאות. 
2.בהנפקה רגילה של כרטיס חליפי תינתן הנחה של % 50 בביצוע בערוצים ישירים בתוספת הוצאות.</t>
  </si>
  <si>
    <t>6.2.6.2</t>
  </si>
  <si>
    <t>6.2.7</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</si>
  <si>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</si>
  <si>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6.2.7.1</t>
  </si>
  <si>
    <t>6.2.7.2</t>
  </si>
  <si>
    <t>6.2.8</t>
  </si>
  <si>
    <t>6.2.8.1</t>
  </si>
  <si>
    <t>6.2.8.2</t>
  </si>
  <si>
    <t>6.2.8.3</t>
  </si>
  <si>
    <t>6.2.8.4</t>
  </si>
  <si>
    <t>6.2.8.5</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</si>
  <si>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</si>
  <si>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</si>
  <si>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6.2.9</t>
  </si>
  <si>
    <t>העמלה תיגבה במטבע בו מנוהל החשבון.ההמרה מש"ח או מ-$ למטבע בו מנוהל החשבון תבוצע לפי השער היציג במועד קליטת העסקה.</t>
  </si>
  <si>
    <t>6.2.10</t>
  </si>
  <si>
    <t>פירעון מוקדם של הלוואה</t>
  </si>
  <si>
    <t>60.00</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</si>
  <si>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</si>
  <si>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6.2.11</t>
  </si>
  <si>
    <t>העברת מטבע חוץ לחוץ לארץ ומחוץ לארץ-מחיר/סכום העמלה נכלל בשדה "הערות".</t>
  </si>
  <si>
    <t>1.מחיר/סכום
העמלה: $19-$270. 
2.העברת מטבע חוץ באמצעות WESTEM UNION. 
3.עמלה חד פעמית שתגבה בהתאם לסכום ההעברה.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</si>
  <si>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הרלוונטים, יש לגבות בנפרד עפ"י  פרק 11 לתעריפון</t>
  </si>
  <si>
    <t>פרק 7 -  סחר חוץ</t>
  </si>
  <si>
    <t>7.1.1</t>
  </si>
  <si>
    <t>פתיחת א"ד יבוא, וניצול ראשון</t>
  </si>
  <si>
    <t>5.000%
לשנה מסךהא.ד.</t>
  </si>
  <si>
    <t>195.00</t>
  </si>
  <si>
    <t>סוויפט טלקס/ דואר,</t>
  </si>
  <si>
    <t>פתיחת א"ד יבוא וניצול
ראשון: הטבה %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._____________________________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._____________________________</t>
  </si>
  <si>
    <t>7.1.1.1</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</si>
  <si>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</si>
  <si>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 10 על ביצוע פעולות בגישה ישירה/TRADE ON /אינטרנט.</t>
  </si>
  <si>
    <t>7.1.4</t>
  </si>
  <si>
    <t>טיפול בא.ד מקויים.</t>
  </si>
  <si>
    <t>0.150%
מסך     הא.ד.</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</si>
  <si>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 10 על ביצוע פעולות בגישה ישירה/TRADE ON /אינטרנט.</t>
  </si>
  <si>
    <t>7.1.5</t>
  </si>
  <si>
    <t>טיפול בניצולים במסגרת א.ד. העמלה חלה מהמשלוח השני ואילך.</t>
  </si>
  <si>
    <t>50.00
לניצול</t>
  </si>
  <si>
    <t>בניצול</t>
  </si>
  <si>
    <t>7.1.7</t>
  </si>
  <si>
    <t>שינוי בתנאי א.ד. (תיקון)</t>
  </si>
  <si>
    <t>60.00
לתיקון</t>
  </si>
  <si>
    <t>בשינוי</t>
  </si>
  <si>
    <t>1. הטבה % 10 על ביצוע פעולות בגישה ישירה/TRADE ON /אינטרנט. 
2. בנוסף ייגבו הוצאות לפי "דמי מברקים,דואר, פקס וטלפון" המופיעים בסוף חלק זה.</t>
  </si>
  <si>
    <t>7.1.9</t>
  </si>
  <si>
    <t>הוצאת אישור זמני או הסבת שטר מטען לפני שהתקבלו הדוקומנטים בבנק.</t>
  </si>
  <si>
    <t>0.200%
מסך     המשלוח</t>
  </si>
  <si>
    <t>1. הטבה % 10 על ביצוע פעולות בגישה ישירה/TRADE ON /אינטרנט. 
2. בנוסף ייגבו הוצאות לפי "דמי מברקים,דואר,פקס וטלפון" המופיעים בסוף חלק זה.</t>
  </si>
  <si>
    <t>7.1.10</t>
  </si>
  <si>
    <t>הכנת מסמכים לעסקות יבוא מורכבות כגון: עסקות טרנזיט משולבות, "גב אל גב", ערבויות, חוזי הלוואה וכו'</t>
  </si>
  <si>
    <t>0.100%
משווי   העסקה</t>
  </si>
  <si>
    <t>5,000.00</t>
  </si>
  <si>
    <t>אם העסקה תבוצע בלאומי, יוחזר מחצית מסכום העמלה, אך לא פחות מהמינימום לעמלה זו.</t>
  </si>
  <si>
    <t>7.1.11</t>
  </si>
  <si>
    <t>טפול באחסנת סחורות במחסני ערובה</t>
  </si>
  <si>
    <t>0.250%
מסך הח-ןהמסחרי</t>
  </si>
  <si>
    <t>7.1.12</t>
  </si>
  <si>
    <t>קיבול (אקצפט) במסגרת אשראי דוקומנטרי</t>
  </si>
  <si>
    <t>5.000%
לשנה,   מהניצול</t>
  </si>
  <si>
    <t>99.00</t>
  </si>
  <si>
    <t>1. עמלת קיבול (אקצפט) בא.ד תיגבה לפי חישוב יומי, מיום העמדתו ועד לזמן הפירעון. 
2. בנוסף ייגבו הוצאות לפי "דמי מברקים, דואר, פקס וטלפון" המופיעים בסוף חלק זה.</t>
  </si>
  <si>
    <t>7.2.1</t>
  </si>
  <si>
    <t>טיפול בדוקומנטים שהתקבלו לגבייה ע"י הבנק.</t>
  </si>
  <si>
    <t>0.800%
מסך     דוקומנט</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</si>
  <si>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</si>
  <si>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7.2.2</t>
  </si>
  <si>
    <t>ביצוע תשלום דחוי של דוקומנטים לגביה.</t>
  </si>
  <si>
    <t>0.125%
מהתשלום</t>
  </si>
  <si>
    <t>35.00</t>
  </si>
  <si>
    <t>1. הטבה % 10 על ביצוע פעולות בגישה ישירה/TRADE ON /אינטרנט. 
2. בנוסף ייגבו הוצאות לפי "דמי מברקים,דואר,פקס וטלפון" המופיעים בסוף חלק זה והוצאות קורספונדנט לפי פרק/ חלק 11.</t>
  </si>
  <si>
    <t>7.2.3</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</si>
  <si>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</si>
  <si>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</si>
  <si>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7.2.4</t>
  </si>
  <si>
    <t>תיקון בתנאי דוקומנטים לגביה</t>
  </si>
  <si>
    <t>7.2.5</t>
  </si>
  <si>
    <t>טיפול באחסנת סחורות במחסני ערובה</t>
  </si>
  <si>
    <t>7.3.1</t>
  </si>
  <si>
    <t>תשלום עבור דוקומנטים שהתקבלו ישירות אצל הלקוח (חשבון פתוח) ועבור יבוא במעבר (טרנזיט)</t>
  </si>
  <si>
    <t>0.500%
מסך     התשלום</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</si>
  <si>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</si>
  <si>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7.4.1</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</si>
  <si>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</si>
  <si>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</si>
  <si>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7.4.1.1</t>
  </si>
  <si>
    <t>הוצאת ערבות במט"ח עבור: החזר מקדמה, מכרז, ביצוע, אשראי ספקים, STANDBY או ערבות אחרת</t>
  </si>
  <si>
    <t>5.000%
לשנה מסךהערבות</t>
  </si>
  <si>
    <t>115.00</t>
  </si>
  <si>
    <t>הוצאת ערבות במט"ח עבור החזר מ קדמה, מכרז, ביצוע, אשראי ס פקים, STANDBY או ערבות אחרת. 1 . העמלה תיגבה על פי חישוב
יומי: מיום העמדת הערבות עד תום תוקפה. 2 . בתום כל שנה לחיי הערבות תגבה מראש עמלה לשנה
 נוספת, או עמלה לתקופה הנותרת. 3 . אם הערבות תסתיים לפני תאריך תום תוקף שנקבע, הבנק יחזיר ללקוח את החלק היחסי. 4 . אם הערבות עבור אשראי ספקים, תגבה עמלה "הוצאת ערבות במט"ח בגין אשראי ספקים". 5 . בנוסף ייגבו הוצאות לפי "דמי מברקים, דואר, פקס וטלפון" המופיעים בסוף חלק זה.</t>
  </si>
  <si>
    <t>7.4.1.2</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</si>
  <si>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</si>
  <si>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</si>
  <si>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7.4.1.3</t>
  </si>
  <si>
    <t>פתיחת אשראי דוקומנטרי מסוג STANDBY</t>
  </si>
  <si>
    <t>5.000%
מסך     הא.ד.</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</si>
  <si>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</si>
  <si>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7.4.1.4</t>
  </si>
  <si>
    <t>תיקון של ערבות מכל סוג שהוא.</t>
  </si>
  <si>
    <t>62.00</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</si>
  <si>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</si>
  <si>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7.4.1.5</t>
  </si>
  <si>
    <t>תיקון ערבות בגין אשראי ספקים</t>
  </si>
  <si>
    <t>7.4.2</t>
  </si>
  <si>
    <t>ערבויות המתקבלות בבנק ללא אחריותנו</t>
  </si>
  <si>
    <t>בנוסף ייגבו הוצאות לפי "דמי מברקים, דואר, פקס וטלפון" המופיעים בסוף חלק זה.</t>
  </si>
  <si>
    <t>7.4.2.1</t>
  </si>
  <si>
    <t>הודעה למוטב על ערבות שנפתחה לטובתו או שינוי שהתקבל עבורו מבנק אחר</t>
  </si>
  <si>
    <t>0.150%
מסך     הערבות</t>
  </si>
  <si>
    <t>190.00</t>
  </si>
  <si>
    <t>7.4.2.2</t>
  </si>
  <si>
    <t>דמי טיפול בחילוט/הארכת ערבות שהוצאה ע"י בנק אחר</t>
  </si>
  <si>
    <t>67.00</t>
  </si>
  <si>
    <t>7.4.2.3</t>
  </si>
  <si>
    <t>פניה לבנק בחו"ל לבקשת לקוח או מוטב של ערבות, בדרישה לשינויים בנוסח הערבות.</t>
  </si>
  <si>
    <t>7.5.1</t>
  </si>
  <si>
    <t>הודעה ליצואן על פתיחת א.ד. לטובתו.</t>
  </si>
  <si>
    <t>בתמורה</t>
  </si>
  <si>
    <t>7.5.2</t>
  </si>
  <si>
    <t>עמלת תיקון א"ד או הודעה מקדמית</t>
  </si>
  <si>
    <t>7.5.3</t>
  </si>
  <si>
    <t>ניצול אשראי דוקומנטרי</t>
  </si>
  <si>
    <t>0.600%
מסך כל  הניצול</t>
  </si>
  <si>
    <t>90.00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</si>
  <si>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</si>
  <si>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7.5.4</t>
  </si>
  <si>
    <t>טיפול ומעקב בדוקומנטים שהוצגו ונמצאו בהם הסתייגויות.</t>
  </si>
  <si>
    <t>30.00
לסט     דוקומנט.</t>
  </si>
  <si>
    <t>7.5.5</t>
  </si>
  <si>
    <t>זיכוי תמורות א.ד. מזומן/דחוי</t>
  </si>
  <si>
    <t>0.150%
מסך     דוקומנט</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</si>
  <si>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</si>
  <si>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7.5.6</t>
  </si>
  <si>
    <t>העברת א.ד (TRANSFER) מהמוטב המקורי למוטב אחר</t>
  </si>
  <si>
    <t>0.750%
מסך     ההעברה</t>
  </si>
  <si>
    <t>בהעברה</t>
  </si>
  <si>
    <t>7.5.7</t>
  </si>
  <si>
    <t>אשור להמחאת זכויות המוטב לצד ג</t>
  </si>
  <si>
    <t>0.200%
מסך     ההמחאה</t>
  </si>
  <si>
    <t>7.5.10</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</si>
  <si>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</si>
  <si>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t>
  </si>
  <si>
    <t>7.5.11</t>
  </si>
  <si>
    <t>טיפול מיוחד בהכנת דוקומנטים לעסקות יצוא מורכבות: נסוח א.ד. עסקות טרנזיט, משולבות, "גב אל גב", ערבויות, חוזי הלוואה וכו'</t>
  </si>
  <si>
    <t>0.100%
מסך     ההמחאה</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</si>
  <si>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</si>
  <si>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7.5.11.1</t>
  </si>
  <si>
    <t>בדיקה מקדמית של מסמכים בא.ד. יצוא - מן הבדיקה השנייה ואילך</t>
  </si>
  <si>
    <t>50.00
לכל     בדיקה</t>
  </si>
  <si>
    <t>7.5.12</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</si>
  <si>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</si>
  <si>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</si>
  <si>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7.6.1</t>
  </si>
  <si>
    <t>קיום א.ד. לטובת יצואן</t>
  </si>
  <si>
    <t>0.400%
לשנה מסךהקיום</t>
  </si>
  <si>
    <t>70.00</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</si>
  <si>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</si>
  <si>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7.6.2</t>
  </si>
  <si>
    <t>אקצפט במסגרת א.ד. לטובת יצואן</t>
  </si>
  <si>
    <t>0.900%
לשנה מסךהקיבול</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</si>
  <si>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</si>
  <si>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7.7.1</t>
  </si>
  <si>
    <t>טיפול במשלוח דוקומנטים לגביה מסחרית, או גביה נקייה, כולל תשלום מזומן.</t>
  </si>
  <si>
    <t>0.250%
מסך     דוקומנט</t>
  </si>
  <si>
    <t>7.7.2</t>
  </si>
  <si>
    <t>טיפול בכל תשלום דחוי מהשני ואילך.</t>
  </si>
  <si>
    <t>0.125%
משווי   הדוקומנט</t>
  </si>
  <si>
    <t>בנוסף ייגבו הוצאות לפי "דמי מברקים, דואר, פקס וטלפון" המופיעים בסוף חלק זה והוצאות קורספונדנט לפי פרק/חלק 11.</t>
  </si>
  <si>
    <t>7.7.3</t>
  </si>
  <si>
    <t>טיפול בדוקומנט או בגביית תשלום דחוי הנמשכים מעל חודש מעבר לזמן הפרעון הנקוב.</t>
  </si>
  <si>
    <t>0.035%
לחודש או חלקו</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</si>
  <si>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</si>
  <si>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7.7.5</t>
  </si>
  <si>
    <t>דמי טיפול בעסקת נכיון- התחייבות מגובה בערבות בנקאית, שטרות, חוב בח-ן פתוח או תיווך בעסקת נכיון המבוצעת ע"י בנק אחר.</t>
  </si>
  <si>
    <t>0.150%
מסך     המנוכה</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</si>
  <si>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</si>
  <si>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7.7.6</t>
  </si>
  <si>
    <t>תיקון בעסקת ד.ג יצוא</t>
  </si>
  <si>
    <t>7.8.1</t>
  </si>
  <si>
    <t>תמורות יצוא ישיר של טובין ושירותים לח-ן יצואן.</t>
  </si>
  <si>
    <t>7.8.1.1</t>
  </si>
  <si>
    <t>טיפול בזיכוי תמורות של טובין ושירותים לח-ן יצואן עד $200.</t>
  </si>
  <si>
    <t>אם העברת התמורה מחו"ל כוללת הערת "BEN", היצואן ישלם את הוצאות הבנק בחו"ל. בנוסף ייגבו הוצאות קורספונדנט לפי פרק/חלק 11.</t>
  </si>
  <si>
    <t>7.8.1.2</t>
  </si>
  <si>
    <t>טיפול בזיכוי תמורות של טובין ושירותים לח-ן יצואן מעל $200.</t>
  </si>
  <si>
    <t>0.150%
מהתמורה</t>
  </si>
  <si>
    <t>7.8.2</t>
  </si>
  <si>
    <t>קניית שיק בנקאי/פרטי הקשור לעסקת ייצוא.</t>
  </si>
  <si>
    <t>7.9.1</t>
  </si>
  <si>
    <t>העברה כספית או מלל בשידור</t>
  </si>
  <si>
    <t>7.9.1.1</t>
  </si>
  <si>
    <t>7.9.2</t>
  </si>
  <si>
    <t>משלוח דוקומנטים/מכתבים בדואר אויר רשום בארץ ובחו"ל</t>
  </si>
  <si>
    <t>7.9.2.1</t>
  </si>
  <si>
    <t>לחו"ל - כל סט דוקומנטים</t>
  </si>
  <si>
    <t>7.9.2.2</t>
  </si>
  <si>
    <t>לחו"ל - תוספת עבור דואר אקספרס</t>
  </si>
  <si>
    <t>4.00</t>
  </si>
  <si>
    <t>7.9.2.3</t>
  </si>
  <si>
    <t>כל מכתב הקשור לעסקת סחר חוץ - בארץ ובחו"ל</t>
  </si>
  <si>
    <t>2.50</t>
  </si>
  <si>
    <t>7.9.3</t>
  </si>
  <si>
    <t>שיחות טלפון לבקשת הלקוח או עבור לקוח לכל יעד בחו"ל</t>
  </si>
  <si>
    <t>4.00
לדקה</t>
  </si>
  <si>
    <t>7.9.4</t>
  </si>
  <si>
    <t>שידור בפקסימיליה בארץ</t>
  </si>
  <si>
    <t>7.9.4.1</t>
  </si>
  <si>
    <t>שידור דרך מערכת ממוכנת</t>
  </si>
  <si>
    <t>0.60
לפקס</t>
  </si>
  <si>
    <t>7.9.4.2</t>
  </si>
  <si>
    <t>שידור ידני לבקשת לקוח</t>
  </si>
  <si>
    <t>2.00
לפקס</t>
  </si>
  <si>
    <t>7.9.5</t>
  </si>
  <si>
    <t>טיפול במשלוח דוקומנטים באמצעות בלדר</t>
  </si>
  <si>
    <t>בנוסף תגבינה עלות התשלום לבלדר.</t>
  </si>
  <si>
    <t>7.10.1</t>
  </si>
  <si>
    <t>בירורים בקשר לעסקת סחב"ל לרבות המצאת מסמכים שנשלחו/נמסרו בעבר</t>
  </si>
  <si>
    <t>בנוסף ייגבו, במידת צורך, הוצאות דואר וקורספונדנט לפי חלק 11 לתעריפון.</t>
  </si>
  <si>
    <t>7.11.1</t>
  </si>
  <si>
    <t>עסקת סחר בינלאומי לא מורכבת (כולל ערבויות) שלא יצאה לפועל</t>
  </si>
  <si>
    <t>250.00</t>
  </si>
  <si>
    <t>* עמלה הנגבית במטבע שונה מנקוב בתעריפון, תחושב לפי שער  יציג של המטבע הרלוונטי   בק/מ מט"ח תיגבה עמלת חליפין לפי פרק 5 כשהעמלות ע"ח  המוטב הן תגבנה לפי TERM AND CONDITIONS ולא לפי תעריפון הבנק  
** מועד הגביה הוא ביום ביצוע הפעולה, אלא אם צויין אחרת    
*** דמי דואר טלקס/סוופט, יש לגבות עפ"י סעיף 7.9</t>
  </si>
  <si>
    <t>פרק 8 -  עסקות ספוט, עתידיות, אופציות מטבע, מתכות יקרות וכד'</t>
  </si>
  <si>
    <t>8.1.1</t>
  </si>
  <si>
    <t>עסקאות בהגבלת שער שלא תפסו במסחר</t>
  </si>
  <si>
    <t>14.00</t>
  </si>
  <si>
    <t>אי-ביצוע עסקאות בהגבלת
שער: ספוט, פורוורד, מט"ח/מט"ח.</t>
  </si>
  <si>
    <t>8.2.1</t>
  </si>
  <si>
    <t>עסקות ספוט/פורוורד מט"ח/מט"ח</t>
  </si>
  <si>
    <t>ה כ ו ו נ ה - לעסקה המבוצעת בשער CROSS RATE המתקבל מחדר העסקות.</t>
  </si>
  <si>
    <t>8.2.1.1</t>
  </si>
  <si>
    <t>עסקה בשווי של עד $20,000</t>
  </si>
  <si>
    <t>1.000%
מסכום   העסקה</t>
  </si>
  <si>
    <t>8.2.1.2</t>
  </si>
  <si>
    <t>עסקה בשווי העולה על $20,000 עד לשווי של $50,000</t>
  </si>
  <si>
    <t>0.500%
מסכום   העסקה</t>
  </si>
  <si>
    <t>8.2.1.3</t>
  </si>
  <si>
    <t>עסקה בשווי העולה על $50,000 עד לשווי של $100,000</t>
  </si>
  <si>
    <t>0.300%
מסכום   העסקה</t>
  </si>
  <si>
    <t>8.2.1.4</t>
  </si>
  <si>
    <t>עסקה בשווי העולה על $100,000 עד לשווי של $200,000</t>
  </si>
  <si>
    <t>0.150%
מסכום   העסקה</t>
  </si>
  <si>
    <t>8.2.1.5</t>
  </si>
  <si>
    <t>עסקה בשווי העולה על $200,000 עד לשווי של $500,000</t>
  </si>
  <si>
    <t>0.100%
מסכום   העסקה</t>
  </si>
  <si>
    <t>8.2.1.6</t>
  </si>
  <si>
    <t>עסקה בשווי העולה על $500,000 עד לשווי של $1,000,000</t>
  </si>
  <si>
    <t>0.075%
מסכום   העסקה</t>
  </si>
  <si>
    <t>8.2.1.7</t>
  </si>
  <si>
    <t>עסקה בשווי העולה על $1,000,000</t>
  </si>
  <si>
    <t>0.050%
מסכום   העסקה</t>
  </si>
  <si>
    <t>8.2.2</t>
  </si>
  <si>
    <t>עסקות המרה מט"ח/ש"ח ספוט/פורוורד</t>
  </si>
  <si>
    <t>עסקות המרה מט"ח/ש"ח ספוט
/פורוורד: 
1. מועד
הגביה:ביום מימוש העסקה 
2. בנוסף תגבה עמלת חליפין.</t>
  </si>
  <si>
    <t>8.3.1</t>
  </si>
  <si>
    <t>אופציות מט"ח רגילות</t>
  </si>
  <si>
    <t>8.3.1.1</t>
  </si>
  <si>
    <t>חוזה רגיל</t>
  </si>
  <si>
    <t>30.00
לחוזה</t>
  </si>
  <si>
    <t>8.3.1.2</t>
  </si>
  <si>
    <t>חוזה כפול</t>
  </si>
  <si>
    <t>60.00
לחוזה</t>
  </si>
  <si>
    <t>8.3.2</t>
  </si>
  <si>
    <t>אופציות מט"ח בינבנקאיות</t>
  </si>
  <si>
    <t>אופציות מט"ח
בינבנקאיות: העמלה תגבה לשנה
 ראשונה או לכל חלק ממנה. מעל לשנה
 יגבה החלק היחסי לתקופה שמעל לשנה
. בשווי האופציה עד 0.25 מ' $ העמלה מגולמת בשער העסקה.</t>
  </si>
  <si>
    <t>8.3.2.1</t>
  </si>
  <si>
    <t>שווי האופציה מ-0.25 מ' $ עד 0.50 מ' $</t>
  </si>
  <si>
    <t>8.3.2.2</t>
  </si>
  <si>
    <t>שווי האופציה מ-0.50 מ' $ עד 1.00 מ' $</t>
  </si>
  <si>
    <t>0.075%</t>
  </si>
  <si>
    <t>8.3.2.3</t>
  </si>
  <si>
    <t>שווי האופציה מ-1.00 מ' $ ומעלה</t>
  </si>
  <si>
    <t>0.050%</t>
  </si>
  <si>
    <t>8.4.1</t>
  </si>
  <si>
    <t>עסקות ספוט</t>
  </si>
  <si>
    <t>8.4.1.1</t>
  </si>
  <si>
    <t>כשהתמורה עד $25,000</t>
  </si>
  <si>
    <t>8.4.1.2</t>
  </si>
  <si>
    <t>כשהתמורה מעל $25,000</t>
  </si>
  <si>
    <t>175.00</t>
  </si>
  <si>
    <t>8.4.2</t>
  </si>
  <si>
    <t>עסקות עתידיות</t>
  </si>
  <si>
    <t>8.4.2.1</t>
  </si>
  <si>
    <t>עד $50,000</t>
  </si>
  <si>
    <t>8.4.2.2</t>
  </si>
  <si>
    <t>מעל $50,000</t>
  </si>
  <si>
    <t>8.5.1</t>
  </si>
  <si>
    <t>קניה-מכירה של חוזים עתידיים - קומודיטיס ואופציות על חוזים אלה</t>
  </si>
  <si>
    <t>22.50
לחוזה</t>
  </si>
  <si>
    <t>45.00
לפקודה</t>
  </si>
  <si>
    <t>8.5.2</t>
  </si>
  <si>
    <t>קניה-מכירה של חוזים עתידיים על אגרות חוב ואופציות על חוזים אלה - הנסחרים בדולר ארה"ב</t>
  </si>
  <si>
    <t>21.00
לחוזה</t>
  </si>
  <si>
    <t>42.00
לפקודה</t>
  </si>
  <si>
    <t>8.5.3</t>
  </si>
  <si>
    <t>קניה - מכירה של חוזים עתידיים על אגרות חוב ואופציות על חוזים אלה הנסחרים במטבע אירו</t>
  </si>
  <si>
    <t>20.00
לחוזה</t>
  </si>
  <si>
    <t>40.00
לפקודה</t>
  </si>
  <si>
    <t>יורו</t>
  </si>
  <si>
    <t>8.5.4</t>
  </si>
  <si>
    <t>קניה - מכירה של חוזים עתידיים על אגרות חוב ואופציות על חוזים אלה הנסחרים במטבע ליש"ט</t>
  </si>
  <si>
    <t>11.00
לחוזה</t>
  </si>
  <si>
    <t>22.00
לפקודה</t>
  </si>
  <si>
    <t>ליש"ט</t>
  </si>
  <si>
    <t>8.5.5</t>
  </si>
  <si>
    <t>קניה - מכירה של חוזים עתידיים על אגרות חוב ואופציות על חוזים אלה הנסחרים במטבע יין</t>
  </si>
  <si>
    <t>2,800.00
לחוזה</t>
  </si>
  <si>
    <t>5,600.00
לפקודה</t>
  </si>
  <si>
    <t>יין</t>
  </si>
  <si>
    <t>8.5.6</t>
  </si>
  <si>
    <t>קניה - מכירה של חוזים עתידיים על מדדים הנסחרים במטבע דולר ארה"ב ואופציות על חוזים אלה</t>
  </si>
  <si>
    <t>8.5.7</t>
  </si>
  <si>
    <t>קניה - מכירה של חוזים עתיידים על מדדים הנסחרים במטבע יין יפני ואופציות על חוזים אלה.</t>
  </si>
  <si>
    <t>8.5.8</t>
  </si>
  <si>
    <t>קניה - מכירה של חוזים עתידיים על מדדים הנסחרים במטבע ליש"ט ואופציות על חוזים אלה.</t>
  </si>
  <si>
    <t>8.5.9</t>
  </si>
  <si>
    <t>קניה - מכירה של חוזים עתידיים על מדדים הנסחרים במטבע אירו ואופציות על חוזים אלה.</t>
  </si>
  <si>
    <t>8.5.10</t>
  </si>
  <si>
    <t>קניה - מכירה של חוזים עתידיים על מדדים הנסחרים במטבע דולר הונג - קונג ואופציות על חוזים אלה.</t>
  </si>
  <si>
    <t>27.50
לחוזה</t>
  </si>
  <si>
    <t>55.00
לפקודה</t>
  </si>
  <si>
    <t>8.5.11</t>
  </si>
  <si>
    <t>קניה - מכירה של חוזים עתידיים הנקובים במטבעות אקזוטיים (רובל רוסי).</t>
  </si>
  <si>
    <t>35.00
לחוזה</t>
  </si>
  <si>
    <t>פרק 9 -  שירותים מיוחדים</t>
  </si>
  <si>
    <t>9.1.4</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</si>
  <si>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</si>
  <si>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</si>
  <si>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9.1.4.1</t>
  </si>
  <si>
    <t>גודל כספת 1 בס"מ (10*20*40) ו-(15*22*40)</t>
  </si>
  <si>
    <t>1,750.00
לשנה</t>
  </si>
  <si>
    <t>9.1.4.2</t>
  </si>
  <si>
    <t>גודל כספת 2 בס"מ (10*44*40) ו-(15*30*40)</t>
  </si>
  <si>
    <t>1,800.00
לשנה</t>
  </si>
  <si>
    <t>9.1.4.3</t>
  </si>
  <si>
    <t>גודל כספת 3 בס"מ (20*30*40), (20*40*40), (22*44*40)</t>
  </si>
  <si>
    <t>2,000.00
לשנה</t>
  </si>
  <si>
    <t>9.1.4.4</t>
  </si>
  <si>
    <t>גודל כספת 4 בס"מ (30*45*40), (20*40*50), (20*45*85)</t>
  </si>
  <si>
    <t>2,200.00
לשנה</t>
  </si>
  <si>
    <t>9.1.4.5</t>
  </si>
  <si>
    <t>גודל כספת 5 בס"מ (30*45*85)</t>
  </si>
  <si>
    <t>2,400.00
לשנה</t>
  </si>
  <si>
    <t>9.1.4.6</t>
  </si>
  <si>
    <t>דמי שמירה - אחריות מיוחדת. מחושב על סכום האחריות המיוחדת.</t>
  </si>
  <si>
    <t>0.500%
לשנה</t>
  </si>
  <si>
    <t>9.1.6</t>
  </si>
  <si>
    <t>משיכת מזומן ממכשיר מרוחק שאינו מכשיר נדרש באמצעות כרטיס שלא הונפק בידי הבנק</t>
  </si>
  <si>
    <t>5.00
למשיכה</t>
  </si>
  <si>
    <t>9.1.7</t>
  </si>
  <si>
    <t>טיפול בשטרות</t>
  </si>
  <si>
    <t>9.1.7.1</t>
  </si>
  <si>
    <t>טיפול בשטרות (הפקדה, גבייה, תשלום)/טיפול מעושה השטר</t>
  </si>
  <si>
    <t>16.35
לשטר</t>
  </si>
  <si>
    <t>בהפקדה</t>
  </si>
  <si>
    <t>9.1.9</t>
  </si>
  <si>
    <t>מסירת חומר בשליחות לבית הלקוח - לקוח "ישיר לאומי"</t>
  </si>
  <si>
    <t>85.00
למשלוח</t>
  </si>
  <si>
    <t>9.1.10</t>
  </si>
  <si>
    <t>מס"ב - הקמת הרשאה בבנק או בבנק אחר</t>
  </si>
  <si>
    <t>15.00
בהקמת   הרשאה</t>
  </si>
  <si>
    <t>9.1.11</t>
  </si>
  <si>
    <t>מס"ב - עמלת חיוב בהרשאה</t>
  </si>
  <si>
    <t>2.10</t>
  </si>
  <si>
    <t>9.1.13</t>
  </si>
  <si>
    <t>מס"ב - הצגת קובץ זיכויים</t>
  </si>
  <si>
    <t>13.50
לקובץ</t>
  </si>
  <si>
    <t>9.1.14</t>
  </si>
  <si>
    <t>מס"ב - הסבת קוד מוטב</t>
  </si>
  <si>
    <t>6.35
להרשאה</t>
  </si>
  <si>
    <t>9.1.15</t>
  </si>
  <si>
    <t>מס"ב - עמלת שובר למנפיק שוברים (מוטב)</t>
  </si>
  <si>
    <t>5.10</t>
  </si>
  <si>
    <t>9.1.16</t>
  </si>
  <si>
    <t>מס"ב - הצגת קובץ חיובים</t>
  </si>
  <si>
    <t>8.00
לקובץ</t>
  </si>
  <si>
    <t>9.1.17</t>
  </si>
  <si>
    <t>טיפול בדוחות לצרכי מס</t>
  </si>
  <si>
    <t>750.00
לדוח    שנתי</t>
  </si>
  <si>
    <t>9.1.18</t>
  </si>
  <si>
    <t>הוספת/גריעת שותף בקרן גידור</t>
  </si>
  <si>
    <t>3,000.00
לשותף</t>
  </si>
  <si>
    <t>50,000.00</t>
  </si>
  <si>
    <t>הוספה/ גריעה</t>
  </si>
  <si>
    <t>9.1.19</t>
  </si>
  <si>
    <t>דמי אחזקה מקרנות גידור תפעוליות</t>
  </si>
  <si>
    <t>0.025%
לרבעון</t>
  </si>
  <si>
    <t>רבעוני</t>
  </si>
  <si>
    <t>דמי האחזקה יחושבו מהיקף הנכסים המנוהלים.</t>
  </si>
  <si>
    <t>9.1.20</t>
  </si>
  <si>
    <t>טיפול בחשבון חברה זרה</t>
  </si>
  <si>
    <t>5,000.00
לפתיחת  חשבון</t>
  </si>
  <si>
    <t>9.1.22</t>
  </si>
  <si>
    <t>חשבונות נש"פ (למעט P2P)</t>
  </si>
  <si>
    <t>תחת סעיף זה יכללו סוגי החשבונות
הבאים: 
1. חשבון לגוף שהינו "נותן שירותים פיננסיים" כהגדרתו בחוק הפיקוח על שירותים פיננסיים (שירותים פיננסיים מוסדרים) תשע"ו-2016,למעט בעלי רישיון להפעלת מערכת תיווך באשראי. 
2. "רכז הצעה" כהגדרתו בסעיף 15 ב'(4א)(א)לחוק ני"ע,התשכ"ח 1968 
3.דמי תפעול ייגבו חלף דמי נהול חשבון (סעיף 1.3.2 בתעריפון ללקוחות עסקים גדולים). עבור יתר השירותים שלא נכללים תחת סעיף זה ייגבו עמלות בהתאם למצוין בתעריפון. 
4. לעניין ספירת הפעולות יכללו כלל הפעולות בגינן נגבית עמלת רישום פעולה בהתאם לסעיף 1.3.1 בתעריפון ללקוחות עסקים גדולים. 
5. העמלה תיגבה בתחילת חודש עבור החודש הקודם.</t>
  </si>
  <si>
    <t>9.1.22.1</t>
  </si>
  <si>
    <t>פתיחת חשבון נש"פ</t>
  </si>
  <si>
    <t>בפתיחה</t>
  </si>
  <si>
    <t>9.1.22.2</t>
  </si>
  <si>
    <t>דמי תפעול חודשיים-עד 300 פעולות</t>
  </si>
  <si>
    <t>13,000.00</t>
  </si>
  <si>
    <t>כמפורט בהערה       5</t>
  </si>
  <si>
    <t>9.1.22.3</t>
  </si>
  <si>
    <t>דמי תפעול חודשיים-600-301 פעולות</t>
  </si>
  <si>
    <t>17,000.00</t>
  </si>
  <si>
    <t>9.1.22.4</t>
  </si>
  <si>
    <t>דמי תפעול חודשיים-601 פעולות ומעלה</t>
  </si>
  <si>
    <t>22,000.00</t>
  </si>
  <si>
    <t>9.1.23</t>
  </si>
  <si>
    <t>נאמנויות שאינן נש"פ</t>
  </si>
  <si>
    <t>1. חשבון נאמנות - חשבון שבו לפחות אחד מהנהנים הינו תאגיד שאינו "עסק קטן" והמתנהל בנאמנות על ידי נאמן, שאינו "נותן שירותים פיננסיים" כהגדרתו בחוק הפיקוח על שירותים פיננסיים (שירותים פיננסיים מוסדרים), תשע"ו 2016 או שאינו "רכז הצעה" כהגדרתו בסעיף 15 ב' (4א)(א) לחוק ני"ע,התשכ"ח 1968. 
2. עבור יתר השירותים שלא נכללים תחת סעיף זה ייגבו עמלות בהתאם למצוין בתעריפון. 
3. העמלה תיגבה בגין כל נהנה או בעלים שעודכנו/הוסרו/התווספו.</t>
  </si>
  <si>
    <t>9.1.23.1</t>
  </si>
  <si>
    <t>פתיחת חשבון בנאמנות עד 3 נהנים</t>
  </si>
  <si>
    <t>350.00
לכל נהנה</t>
  </si>
  <si>
    <t>9.1.23.2</t>
  </si>
  <si>
    <t>פתיחת חשבון בנאמנות מעל 3 נהנים</t>
  </si>
  <si>
    <t>650.00
לכל נהנה</t>
  </si>
  <si>
    <t>9.1.23.3</t>
  </si>
  <si>
    <t>שינוי בהרכב נהנים או בעלים בחשבון נאמנות</t>
  </si>
  <si>
    <t>650.00
כמפורט  בהערה  3</t>
  </si>
  <si>
    <t>במועד השינוי</t>
  </si>
  <si>
    <t>9.1.28</t>
  </si>
  <si>
    <t>משיכת מזומן במכשיר אוטומטי באמצעות כרטיס חיוב אשר הונפק בחו"ל או על ידי שלוחה של בנק זר</t>
  </si>
  <si>
    <t>13.90
למשיכה</t>
  </si>
  <si>
    <t>פרק 11 -  הוצאות צד שלישי</t>
  </si>
  <si>
    <t>תיאור ההוצאה</t>
  </si>
  <si>
    <t>גובה ההוצאה</t>
  </si>
  <si>
    <t>11.1</t>
  </si>
  <si>
    <t>אגרות והוצאות</t>
  </si>
  <si>
    <t>.</t>
  </si>
  <si>
    <t>11.1.1</t>
  </si>
  <si>
    <t>רישום/ תיקון משכנתה</t>
  </si>
  <si>
    <t>ראה שדה הערות</t>
  </si>
  <si>
    <t>11.1.2</t>
  </si>
  <si>
    <t>הערת אזהרה/ הצורך בהסכמה/ הגבלת כשרות</t>
  </si>
  <si>
    <t>11.1.3</t>
  </si>
  <si>
    <t>עדכון בקשת משכון באופן מקוון</t>
  </si>
  <si>
    <t>11.1.4</t>
  </si>
  <si>
    <t>עדכון משכון קיים</t>
  </si>
  <si>
    <t>11.1.5</t>
  </si>
  <si>
    <t>דוח משכון מקוון או נסח מקוון</t>
  </si>
  <si>
    <t>11.1.6</t>
  </si>
  <si>
    <t>נסח טאבו מקוון</t>
  </si>
  <si>
    <t>11.1.7</t>
  </si>
  <si>
    <t>אגרה לרישום משכון לחמש שנים ויותר או הארכת משכון בחמש שנים ויותר- באופן מקוון</t>
  </si>
  <si>
    <t>11.1.8</t>
  </si>
  <si>
    <t>אגרה לרישום משכון לארבע שנים או הארכת משכון בארבע שנים- באופן מקוון</t>
  </si>
  <si>
    <t>11.1.9</t>
  </si>
  <si>
    <t>אגרה לרישום משכון לשלוש שנים או הארכת משכון בשלוש שנים- באופן מקוון</t>
  </si>
  <si>
    <t>11.1.10</t>
  </si>
  <si>
    <t>אגרה לרישום משכון לשנתיים או הארכת משכון בשנתיים- באופן מקוון</t>
  </si>
  <si>
    <t>11.1.11</t>
  </si>
  <si>
    <t>אגרה לרישום משכון לשנה אחת או הארכת משכון בשנה- באופן מקוון</t>
  </si>
  <si>
    <t>11.1.12</t>
  </si>
  <si>
    <t>אגרה לרישום משכון לחמש שנים ויותר או הארכת משכון בחמש שנים ויותר</t>
  </si>
  <si>
    <t>11.1.13</t>
  </si>
  <si>
    <t>אגרה לרישום משכון לארבע שנים או הארכת משכון בארבע שנים</t>
  </si>
  <si>
    <t>11.1.14</t>
  </si>
  <si>
    <t>אגרה לרישום משכון לשלוש שנים או הארכת משכון בשלוש שנים</t>
  </si>
  <si>
    <t>11.1.15</t>
  </si>
  <si>
    <t>אגרה לרישום משכון לשנתיים או הארכת משכון בשנתיים</t>
  </si>
  <si>
    <t>11.1.16</t>
  </si>
  <si>
    <t>אגרה לרישום משכון לשנה אחת או הארכת משכון בשנה</t>
  </si>
  <si>
    <t>11.1.17</t>
  </si>
  <si>
    <t>אגרה לרישום שעבוד ברשם האגודות השיתופיות</t>
  </si>
  <si>
    <t>11.1.18</t>
  </si>
  <si>
    <t>הוצאות תשלום הבנק לצד שלישי בקשר עם רישום שעבוד</t>
  </si>
  <si>
    <t>59.00</t>
  </si>
  <si>
    <t>11.1.19</t>
  </si>
  <si>
    <t>במקרים של הפניה לאתרים של מוסדות רשמיים, סכום ההוצאה הקובע הוא סכום ההוצאה הסופי שישולם למוסד.</t>
  </si>
  <si>
    <t>11.2</t>
  </si>
  <si>
    <t>הוצאות ני"ע</t>
  </si>
  <si>
    <t>11.2.1</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</si>
  <si>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</si>
  <si>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</si>
  <si>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</si>
  <si>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11.2.2</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</si>
  <si>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</si>
  <si>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</si>
  <si>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11.2.3</t>
  </si>
  <si>
    <t>הוצאות בגין ADR/GDR</t>
  </si>
  <si>
    <t>סכום החיוב נגבה כאחוז מכמות הע.נ. המוחזק ובהתאם להסכם בין החברה המנפיקה לבנק הזר המתפעל.</t>
  </si>
  <si>
    <t>11.2.4</t>
  </si>
  <si>
    <t>הוצאות בורסה בארץ- העברת ני"ע</t>
  </si>
  <si>
    <t>11.2.5</t>
  </si>
  <si>
    <t>הוצאות בורסה בארץ- הפקדה/ משיכה</t>
  </si>
  <si>
    <t>11.2.6</t>
  </si>
  <si>
    <t>11.3</t>
  </si>
  <si>
    <t>הוצאות מט"ח</t>
  </si>
  <si>
    <t>11.3.1</t>
  </si>
  <si>
    <t>הוצאות קורספונדנט</t>
  </si>
  <si>
    <t>פעילות העברות בינלאומיות- לפי חיוב בפועל. פעילות סחר בינלאומי מורכב (לדוגמה- ערבויות בינ"ל, א.ד.)- הקורספונדנט קובע את סכום ההוצאה בהתאם לגובה העסקה, תקופת העסקה, סיכון המדינה, סיכון הבנק במדינה וסוג העסקה.</t>
  </si>
  <si>
    <t>11.3.2</t>
  </si>
  <si>
    <t>הוצאות דואר/ בלדרות לחוץ לארץ</t>
  </si>
  <si>
    <t>פעילות העברות בינלאומיות- לפי חיוב בפועל. פעילות סחר בינלאומי מורכב (לדוגמה- ערבויות בינ"ל, א.ד.)- הבלדר קובע את סכום ההוצאה בהתאם ליעד המשלוח, משקל המשלוח והיטל הדלק.</t>
  </si>
  <si>
    <t>11.4</t>
  </si>
  <si>
    <t>הוצאות שונות</t>
  </si>
  <si>
    <t>11.4.1</t>
  </si>
  <si>
    <t>משלוח עד הבית</t>
  </si>
  <si>
    <t>25.96
עלות    מירבית</t>
  </si>
  <si>
    <t>11.4.2</t>
  </si>
  <si>
    <t>משלוח לנקודת מסירה</t>
  </si>
  <si>
    <t>14.16
עלות    מירבית</t>
  </si>
  <si>
    <t>11.4.3</t>
  </si>
  <si>
    <t>הוצאות פריצת כספת והחלפת מנעול (כולל נסיעות)</t>
  </si>
  <si>
    <t>1,265.00
עלות    מירבית</t>
  </si>
  <si>
    <t>11.4.4</t>
  </si>
  <si>
    <t>חקירה כלכלית לפי דרישת משרד הבינוי והשיכון- בדיקות אימות למבקשי סיוע</t>
  </si>
  <si>
    <t>11.4.5</t>
  </si>
  <si>
    <t>עמלה למדינה בגין הקצאת בטוחה להלוואה בערבות מדינה- עסקים עם מחזור מכירות בין 25 מיליון ש"ח ל- 50 מיליון ש"ח</t>
  </si>
  <si>
    <t>אחוז מסכום ההלוואה</t>
  </si>
  <si>
    <t>11.4.5.1</t>
  </si>
  <si>
    <t>עמלה למדינה בגין הקצאת בטוחה להלוואה בערבות מדינה- עסקים עם מחזור מכירות בין 50 מיליון ש"ח ל- 100 מיליון ש"ח</t>
  </si>
  <si>
    <t>11.4.6</t>
  </si>
  <si>
    <t>ערבות המדינה לאשראי שהועמד במסגרת הקרן לעסקים קטנים ובינוניים (E.I.F)</t>
  </si>
  <si>
    <t>0.800%</t>
  </si>
  <si>
    <t>11.4.7</t>
  </si>
  <si>
    <t>שכ"ט עו"ד להכנת מסמכי משכון/ משכנתא</t>
  </si>
  <si>
    <t>1,534.00
עלות    מירבית</t>
  </si>
  <si>
    <t>מספר הסעיף</t>
  </si>
  <si>
    <t>תיאור הפעולה</t>
  </si>
  <si>
    <t>גובה העמלה סכום/שיעור</t>
  </si>
  <si>
    <t>גובה העמלה - מינימום</t>
  </si>
  <si>
    <t>גובה העמלה - מקסימום</t>
  </si>
  <si>
    <t>מטבע*</t>
  </si>
  <si>
    <t>מועד הגביה**</t>
  </si>
  <si>
    <t>הוצאות נוספות***</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</si>
  <si>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</si>
  <si>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</si>
  <si>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</si>
  <si>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</si>
  <si>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</si>
  <si>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</si>
  <si>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</si>
  <si>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</si>
  <si>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</si>
  <si>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</si>
  <si>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</si>
  <si>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</si>
  <si>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</si>
  <si>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</si>
  <si>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</si>
  <si>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</si>
  <si>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</si>
  <si>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</si>
  <si>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</si>
  <si>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</si>
  <si>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</si>
  <si>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</si>
  <si>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</si>
  <si>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</si>
  <si>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ריק במקור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</si>
</sst>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u/>
      <sz val="13"/>
      <color indexed="18"/>
      <name val="Calibri"/>
      <family val="2"/>
    </font>
    <font>
      <b/>
      <sz val="12"/>
      <color indexed="18"/>
      <name val="Calibri"/>
      <family val="2"/>
    </font>
    <font>
      <b/>
      <sz val="10"/>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thin">
        <color indexed="8"/>
      </left>
      <right style="thin">
        <color indexed="8"/>
      </right>
      <top/>
      <bottom/>
      <diagonal/>
    </border>
  </borders>
  <cellStyleXfs count="5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0" fillId="20" borderId="10">
      <alignment horizontal="right" vertical="top"/>
    </xf>
    <xf numFmtId="0" fontId="20" fillId="24" borderId="11">
      <alignment horizontal="right" vertical="top"/>
    </xf>
    <xf numFmtId="0" fontId="22" fillId="20" borderId="11">
      <alignment horizontal="center" vertical="top"/>
    </xf>
    <xf numFmtId="0" fontId="23" fillId="24" borderId="11">
      <alignment horizontal="center" vertical="top"/>
    </xf>
    <xf numFmtId="0" fontId="21" fillId="24" borderId="11">
      <alignment horizontal="center" vertical="top"/>
    </xf>
    <xf numFmtId="0" fontId="24" fillId="24" borderId="11">
      <alignment horizontal="center" vertical="top"/>
    </xf>
    <xf numFmtId="0" fontId="20" fillId="24" borderId="11">
      <alignment horizontal="center" vertical="top"/>
    </xf>
    <xf numFmtId="0" fontId="23" fillId="24" borderId="0">
      <alignment horizontal="center" vertical="top"/>
    </xf>
    <xf numFmtId="0" fontId="24" fillId="24" borderId="0">
      <alignment horizontal="center" vertical="top"/>
    </xf>
    <xf numFmtId="0" fontId="20" fillId="20" borderId="11">
      <alignment horizontal="center" vertical="top"/>
    </xf>
    <xf numFmtId="0" fontId="20" fillId="24" borderId="0">
      <alignment horizontal="right" vertical="top"/>
    </xf>
    <xf numFmtId="0" fontId="24" fillId="24" borderId="11">
      <alignment horizontal="right" vertical="top"/>
    </xf>
  </cellStyleXfs>
  <cellXfs count="50">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4" applyAlignment="1">
      <alignment horizontal="right" vertical="top" wrapText="1" readingOrder="2"/>
    </xf>
    <xf numFmtId="0" fontId="20" fillId="24" borderId="12" xfId="45" applyBorder="1" applyAlignment="1">
      <alignment horizontal="right" vertical="top" wrapText="1" readingOrder="2"/>
    </xf>
    <xf numFmtId="0" fontId="20" fillId="24" borderId="11" xfId="45" applyAlignment="1">
      <alignment horizontal="right" vertical="top" wrapText="1" readingOrder="2"/>
    </xf>
    <xf numFmtId="0" fontId="24" fillId="24" borderId="11" xfId="49" applyAlignment="1">
      <alignment horizontal="center" vertical="top" wrapText="1" readingOrder="2"/>
    </xf>
    <xf numFmtId="0" fontId="20" fillId="24" borderId="11" xfId="50" applyAlignment="1">
      <alignment horizontal="center" vertical="top" wrapText="1" readingOrder="2"/>
    </xf>
    <xf numFmtId="0" fontId="20" fillId="20" borderId="11" xfId="53" applyAlignment="1">
      <alignment horizontal="center" vertical="top" wrapText="1" readingOrder="2"/>
    </xf>
    <xf numFmtId="0" fontId="25" fillId="24" borderId="11" xfId="45" applyFont="1" applyAlignment="1">
      <alignment horizontal="right" vertical="top" wrapText="1" readingOrder="2"/>
    </xf>
    <xf numFmtId="0" fontId="20" fillId="20" borderId="10" xfId="44" applyAlignment="1">
      <alignment horizontal="right" vertical="top" wrapText="1" readingOrder="2"/>
    </xf>
    <xf numFmtId="0" fontId="20" fillId="20" borderId="13" xfId="44" applyBorder="1" applyAlignment="1">
      <alignment horizontal="right" vertical="top" wrapText="1" readingOrder="2"/>
    </xf>
    <xf numFmtId="0" fontId="20" fillId="24" borderId="11" xfId="45" applyAlignment="1">
      <alignment horizontal="right" vertical="top" wrapText="1" readingOrder="2"/>
    </xf>
    <xf numFmtId="0" fontId="0" fillId="0" borderId="0" xfId="0"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0" fillId="20" borderId="10" xfId="44" applyAlignment="1">
      <alignment horizontal="right" vertical="top" wrapText="1" readingOrder="2"/>
    </xf>
    <xf numFmtId="0" fontId="20" fillId="24" borderId="0" xfId="54" applyAlignment="1">
      <alignment horizontal="right" vertical="top" wrapText="1" readingOrder="2"/>
    </xf>
    <xf numFmtId="0" fontId="24" fillId="24" borderId="11" xfId="49" applyAlignment="1">
      <alignment horizontal="center" vertical="top" wrapText="1" readingOrder="2"/>
    </xf>
    <xf numFmtId="0" fontId="20" fillId="20" borderId="11" xfId="53" applyAlignment="1">
      <alignment horizontal="center" vertical="top" wrapText="1" readingOrder="2"/>
    </xf>
    <xf numFmtId="0" fontId="23" fillId="24" borderId="0" xfId="51" applyAlignment="1">
      <alignment horizontal="center" vertical="top" wrapText="1" readingOrder="2"/>
    </xf>
    <xf numFmtId="0" fontId="24" fillId="24" borderId="0" xfId="52" applyAlignment="1">
      <alignment horizontal="center" vertical="top" wrapText="1" readingOrder="2"/>
    </xf>
    <xf numFmtId="0" fontId="22" fillId="20" borderId="11" xfId="46" applyAlignment="1">
      <alignment horizontal="center" vertical="top" wrapText="1" readingOrder="2"/>
    </xf>
    <xf numFmtId="0" fontId="23" fillId="24" borderId="11" xfId="47" applyAlignment="1">
      <alignment horizontal="center" vertical="top" wrapText="1" readingOrder="2"/>
    </xf>
    <xf numFmtId="0" fontId="21" fillId="24" borderId="11" xfId="48" applyAlignment="1">
      <alignment horizontal="center" vertical="top" wrapText="1" readingOrder="2"/>
    </xf>
    <xf numFmtId="0" fontId="24" fillId="24" borderId="11" xfId="55" applyAlignment="1">
      <alignment horizontal="right" vertical="top" wrapText="1" readingOrder="2"/>
    </xf>
    <xf numFmtId="0" fontId="20" fillId="20" borderId="13" xfId="44" applyBorder="1" applyAlignment="1">
      <alignment horizontal="right" vertical="top" wrapText="1" readingOrder="2"/>
    </xf>
    <xf numFmtId="0" fontId="20" fillId="24" borderId="14" xfId="45" applyBorder="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5" xfId="50" applyBorder="1" applyAlignment="1">
      <alignment horizontal="center" vertical="top" wrapText="1" readingOrder="2"/>
    </xf>
    <xf numFmtId="0" fontId="20" fillId="24" borderId="16" xfId="50" applyBorder="1" applyAlignment="1">
      <alignment horizontal="center" vertical="top" wrapText="1" readingOrder="2"/>
    </xf>
    <xf numFmtId="0" fontId="26" fillId="24" borderId="17" xfId="49" applyFont="1" applyBorder="1" applyAlignment="1">
      <alignment horizontal="center" vertical="top" wrapText="1" readingOrder="2"/>
    </xf>
    <xf numFmtId="0" fontId="26" fillId="24" borderId="12" xfId="49" applyFont="1" applyBorder="1" applyAlignment="1">
      <alignment horizontal="center" vertical="top" wrapText="1" readingOrder="2"/>
    </xf>
    <xf numFmtId="0" fontId="26" fillId="24" borderId="18" xfId="49" applyFont="1" applyBorder="1" applyAlignment="1">
      <alignment horizontal="center" vertical="top" wrapText="1" readingOrder="2"/>
    </xf>
    <xf numFmtId="0" fontId="20" fillId="24" borderId="19" xfId="50" applyBorder="1" applyAlignment="1">
      <alignment horizontal="center" vertical="top" wrapText="1" readingOrder="2"/>
    </xf>
    <xf numFmtId="0" fontId="20" fillId="24" borderId="14" xfId="50" applyBorder="1" applyAlignment="1">
      <alignment horizontal="center" vertical="top" wrapText="1" readingOrder="2"/>
    </xf>
    <xf numFmtId="0" fontId="20" fillId="24" borderId="20" xfId="50" applyBorder="1" applyAlignment="1">
      <alignment horizontal="center" vertical="top" wrapText="1" readingOrder="2"/>
    </xf>
    <xf numFmtId="0" fontId="27" fillId="24" borderId="17" xfId="50" applyFont="1" applyBorder="1" applyAlignment="1">
      <alignment horizontal="center" vertical="top" wrapText="1" readingOrder="2"/>
    </xf>
    <xf numFmtId="0" fontId="27" fillId="20" borderId="12" xfId="53" applyFont="1" applyBorder="1" applyAlignment="1">
      <alignment horizontal="center" vertical="top" wrapText="1" readingOrder="2"/>
    </xf>
    <xf numFmtId="0" fontId="27" fillId="20" borderId="18" xfId="53" applyFont="1" applyBorder="1" applyAlignment="1">
      <alignment horizontal="center" vertical="top" wrapText="1" readingOrder="2"/>
    </xf>
    <xf numFmtId="0" fontId="20" fillId="20" borderId="0" xfId="44" applyBorder="1" applyAlignment="1">
      <alignment horizontal="right" vertical="top" wrapText="1" readingOrder="2"/>
    </xf>
    <xf numFmtId="0" fontId="20" fillId="20" borderId="21" xfId="44" applyBorder="1" applyAlignment="1">
      <alignment horizontal="right" vertical="top" wrapText="1" readingOrder="2"/>
    </xf>
    <xf numFmtId="0" fontId="20" fillId="20" borderId="22" xfId="44" applyBorder="1" applyAlignment="1">
      <alignment horizontal="right" vertical="top" wrapText="1" readingOrder="2"/>
    </xf>
    <xf numFmtId="164" fontId="20" fillId="24" borderId="11" xfId="45" applyNumberFormat="1" applyAlignment="1">
      <alignment horizontal="right" vertical="top" wrapText="1" readingOrder="2"/>
    </xf>
    <xf numFmtId="164" fontId="20" fillId="24" borderId="23" xfId="45" applyNumberFormat="1" applyBorder="1" applyAlignment="1">
      <alignment horizontal="right" vertical="top" wrapText="1" readingOrder="2"/>
    </xf>
    <xf numFmtId="164" fontId="0" fillId="0" borderId="0" xfId="0" applyNumberFormat="1" applyAlignment="1">
      <alignment horizontal="right" vertical="top" readingOrder="2"/>
    </xf>
  </cellXfs>
  <cellStyles count="56">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ispach_reg_row" xfId="50" xr:uid="{00000000-0005-0000-0000-000024000000}"/>
    <cellStyle name="nispach_shek_mis" xfId="51" xr:uid="{00000000-0005-0000-0000-000025000000}"/>
    <cellStyle name="nispach_shek_mis2" xfId="52" xr:uid="{00000000-0005-0000-0000-000026000000}"/>
    <cellStyle name="nispach_yashir" xfId="54" xr:uid="{00000000-0005-0000-0000-000027000000}"/>
    <cellStyle name="nispach1h2" xfId="48" xr:uid="{00000000-0005-0000-0000-000028000000}"/>
    <cellStyle name="nispach1h3" xfId="46" xr:uid="{00000000-0005-0000-0000-000029000000}"/>
    <cellStyle name="nispach1h4" xfId="47" xr:uid="{00000000-0005-0000-0000-00002A000000}"/>
    <cellStyle name="nispach1poplabel" xfId="49" xr:uid="{00000000-0005-0000-0000-00002B000000}"/>
    <cellStyle name="nispah1tableheadline" xfId="53" xr:uid="{00000000-0005-0000-0000-00002C000000}"/>
    <cellStyle name="Normal" xfId="0" builtinId="0"/>
    <cellStyle name="Note" xfId="37" xr:uid="{00000000-0005-0000-0000-00002E000000}"/>
    <cellStyle name="Output" xfId="38" xr:uid="{00000000-0005-0000-0000-00002F000000}"/>
    <cellStyle name="pageTitle" xfId="42" xr:uid="{00000000-0005-0000-0000-000030000000}"/>
    <cellStyle name="popheadline" xfId="43" xr:uid="{00000000-0005-0000-0000-000031000000}"/>
    <cellStyle name="poplabel" xfId="55" xr:uid="{00000000-0005-0000-0000-000032000000}"/>
    <cellStyle name="reg_row" xfId="45" xr:uid="{00000000-0005-0000-0000-000033000000}"/>
    <cellStyle name="tableheadline" xfId="44" xr:uid="{00000000-0005-0000-0000-000034000000}"/>
    <cellStyle name="Title" xfId="39" xr:uid="{00000000-0005-0000-0000-000035000000}"/>
    <cellStyle name="Total" xfId="40" xr:uid="{00000000-0005-0000-0000-000036000000}"/>
    <cellStyle name="Warning Text" xfId="41" xr:uid="{00000000-0005-0000-0000-000037000000}"/>
  </cellStyles>
  <dxfs count="17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5" name="Picture 1" descr="לוגו בנק לאומי">
          <a:extLst>
            <a:ext uri="{FF2B5EF4-FFF2-40B4-BE49-F238E27FC236}">
              <a16:creationId xmlns:a16="http://schemas.microsoft.com/office/drawing/2014/main" id="{6E5B8DC0-9362-4DE8-B0A2-A7ABA3E68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41" name="Picture 1" descr="לוגו בנק לאומי">
          <a:extLst>
            <a:ext uri="{FF2B5EF4-FFF2-40B4-BE49-F238E27FC236}">
              <a16:creationId xmlns:a16="http://schemas.microsoft.com/office/drawing/2014/main" id="{A04E7D7D-786C-43C9-B8E9-B30D412FA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1265" name="Picture 1" descr="לוגו בנק לאומי">
          <a:extLst>
            <a:ext uri="{FF2B5EF4-FFF2-40B4-BE49-F238E27FC236}">
              <a16:creationId xmlns:a16="http://schemas.microsoft.com/office/drawing/2014/main" id="{E92E2421-078C-47FC-AB38-D3B72F9B1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2289" name="Picture 1" descr="לוגו בנק לאומי">
          <a:extLst>
            <a:ext uri="{FF2B5EF4-FFF2-40B4-BE49-F238E27FC236}">
              <a16:creationId xmlns:a16="http://schemas.microsoft.com/office/drawing/2014/main" id="{EE6C0804-16DC-41E7-BC54-7E14CA2D1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2049" name="Picture 1" descr="לוגו בנק לאומי">
          <a:extLst>
            <a:ext uri="{FF2B5EF4-FFF2-40B4-BE49-F238E27FC236}">
              <a16:creationId xmlns:a16="http://schemas.microsoft.com/office/drawing/2014/main" id="{78284870-67AC-4243-9DEE-C1E62AC7C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3073" name="Picture 1" descr="לוגו בנק לאומי">
          <a:extLst>
            <a:ext uri="{FF2B5EF4-FFF2-40B4-BE49-F238E27FC236}">
              <a16:creationId xmlns:a16="http://schemas.microsoft.com/office/drawing/2014/main" id="{A70775C8-90DA-48FB-AE15-0EDEA89AF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4097" name="Picture 1" descr="לוגו בנק לאומי">
          <a:extLst>
            <a:ext uri="{FF2B5EF4-FFF2-40B4-BE49-F238E27FC236}">
              <a16:creationId xmlns:a16="http://schemas.microsoft.com/office/drawing/2014/main" id="{BEB5656D-B2C6-41ED-A092-A715A3861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5121" name="Picture 1" descr="לוגו בנק לאומי">
          <a:extLst>
            <a:ext uri="{FF2B5EF4-FFF2-40B4-BE49-F238E27FC236}">
              <a16:creationId xmlns:a16="http://schemas.microsoft.com/office/drawing/2014/main" id="{9F6D6ED9-1E8A-4A64-BD6C-5038EEA15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6145" name="Picture 1" descr="לוגו בנק לאומי">
          <a:extLst>
            <a:ext uri="{FF2B5EF4-FFF2-40B4-BE49-F238E27FC236}">
              <a16:creationId xmlns:a16="http://schemas.microsoft.com/office/drawing/2014/main" id="{9AA6F09B-D3A2-463B-BAEC-FE32A0935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7169" name="Picture 1" descr="לוגו בנק לאומי">
          <a:extLst>
            <a:ext uri="{FF2B5EF4-FFF2-40B4-BE49-F238E27FC236}">
              <a16:creationId xmlns:a16="http://schemas.microsoft.com/office/drawing/2014/main" id="{7D5227A5-B0FD-4952-9430-A87E3218C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8193" name="Picture 1" descr="לוגו בנק לאומי">
          <a:extLst>
            <a:ext uri="{FF2B5EF4-FFF2-40B4-BE49-F238E27FC236}">
              <a16:creationId xmlns:a16="http://schemas.microsoft.com/office/drawing/2014/main" id="{780E8DB3-EC01-4F4A-945A-B7C973E5F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9217" name="Picture 1" descr="לוגו בנק לאומי">
          <a:extLst>
            <a:ext uri="{FF2B5EF4-FFF2-40B4-BE49-F238E27FC236}">
              <a16:creationId xmlns:a16="http://schemas.microsoft.com/office/drawing/2014/main" id="{E7546123-D26B-4B80-BDC2-0E86958A3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623147-400D-448E-BBC5-33B12C6F5C03}" name="TitleRegion1.a5.i38.1" displayName="TitleRegion1.a5.i38.1" ref="A5:I38" totalsRowShown="0" headerRowDxfId="160" dataDxfId="161" headerRowBorderDxfId="171" tableBorderDxfId="172" headerRowCellStyle="tableheadline" dataCellStyle="reg_row">
  <autoFilter ref="A5:I38" xr:uid="{9B623147-400D-448E-BBC5-33B12C6F5C0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9B261B6-0D3A-4274-B2D4-3545049E8B13}" name="מספר הסעיף" dataDxfId="170" dataCellStyle="reg_row"/>
    <tableColumn id="2" xr3:uid="{DB7C0328-9C1E-4AA9-AC12-CCA1D2922C6E}" name="תיאור הפעולה" dataDxfId="169" dataCellStyle="reg_row"/>
    <tableColumn id="3" xr3:uid="{3293D0A9-98FA-4575-A207-7582E74C5AA1}" name="גובה העמלה סכום/שיעור" dataDxfId="168" dataCellStyle="reg_row"/>
    <tableColumn id="4" xr3:uid="{ACD4E3E5-7B1E-4024-93C1-3FA8E9E350F2}" name="גובה העמלה - מינימום" dataDxfId="167" dataCellStyle="reg_row"/>
    <tableColumn id="5" xr3:uid="{CF5F6885-2FC5-4A59-8C91-32CB8655B2BA}" name="גובה העמלה - מקסימום" dataDxfId="166" dataCellStyle="reg_row"/>
    <tableColumn id="6" xr3:uid="{C6EAE539-A08F-4ABF-A561-CB5F6204D1BE}" name="מטבע*" dataDxfId="165" dataCellStyle="reg_row"/>
    <tableColumn id="7" xr3:uid="{ABF90BCC-6C33-431F-B9F7-BB231C796F68}" name="מועד הגביה**" dataDxfId="164" dataCellStyle="reg_row"/>
    <tableColumn id="8" xr3:uid="{78E4EEC9-8F38-4795-A4D3-DD7CA6C55843}" name="הוצאות נוספות***" dataDxfId="163" dataCellStyle="reg_row"/>
    <tableColumn id="9" xr3:uid="{35A6674F-DC46-46CF-940F-62187953C952}" name="הערות/מידע נוסף" dataDxfId="162" dataCellStyle="reg_row"/>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909333-B7AE-48A5-BCC5-DEEB48D4EE21}" name="TitleRegion1.a5.i56.1" displayName="TitleRegion1.a5.i56.1" ref="A5:I56" totalsRowShown="0" headerRowDxfId="52" dataDxfId="53" headerRowBorderDxfId="63" tableBorderDxfId="64" headerRowCellStyle="tableheadline" dataCellStyle="reg_row">
  <autoFilter ref="A5:I56" xr:uid="{23909333-B7AE-48A5-BCC5-DEEB48D4EE2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8F6AE67-4AC5-47C6-842F-99617EFA2A4D}" name="מספר הסעיף" dataDxfId="62" dataCellStyle="reg_row"/>
    <tableColumn id="2" xr3:uid="{78D050C4-300F-4CA4-AF54-7393C6A2DB80}" name="תיאור הפעולה" dataDxfId="61" dataCellStyle="reg_row"/>
    <tableColumn id="3" xr3:uid="{22D086B4-DC8C-41BE-B522-8CAAAC6AA518}" name="גובה העמלה סכום/שיעור" dataDxfId="60" dataCellStyle="reg_row"/>
    <tableColumn id="4" xr3:uid="{3A410820-9DE4-4D0E-AF32-3D1EF71BAD77}" name="גובה העמלה - מינימום" dataDxfId="59" dataCellStyle="reg_row"/>
    <tableColumn id="5" xr3:uid="{5DADCCB9-11D6-4ABC-A10D-3DA0D1EEAB65}" name="גובה העמלה - מקסימום" dataDxfId="58" dataCellStyle="reg_row"/>
    <tableColumn id="6" xr3:uid="{A55395B6-0B74-4858-8267-082D4C24C494}" name="מטבע*" dataDxfId="57" dataCellStyle="reg_row"/>
    <tableColumn id="7" xr3:uid="{D18A6EB7-4EE8-4846-BE04-16AE9EE70AB5}" name="מועד הגביה**" dataDxfId="56" dataCellStyle="reg_row"/>
    <tableColumn id="8" xr3:uid="{2CB1BB66-6B16-46FE-9576-C2011C20B09F}" name="הוצאות נוספות***" dataDxfId="55" dataCellStyle="reg_row"/>
    <tableColumn id="9" xr3:uid="{74B72861-FA4E-436F-A67A-73271CE48E48}" name="הערות/מידע נוסף" dataDxfId="54"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826EDE0-6527-4822-9B66-80565B872222}" name="TitleRegion1.a5.i65.1" displayName="TitleRegion1.a5.i65.1" ref="A5:I65" totalsRowShown="0" headerRowDxfId="39" dataDxfId="40" headerRowBorderDxfId="50" tableBorderDxfId="51" headerRowCellStyle="tableheadline" dataCellStyle="reg_row">
  <autoFilter ref="A5:I65" xr:uid="{9826EDE0-6527-4822-9B66-80565B8722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F9E7496-1D8D-4DCC-8771-43194323ECB1}" name="מספר הסעיף" dataDxfId="49" dataCellStyle="reg_row"/>
    <tableColumn id="2" xr3:uid="{ADC4892A-A9FB-4584-8D7A-D93A86512681}" name="תיאור הפעולה" dataDxfId="48" dataCellStyle="reg_row"/>
    <tableColumn id="3" xr3:uid="{0F5B6CF6-90D5-4F74-8290-4FED00F4B27E}" name="גובה העמלה סכום/שיעור" dataDxfId="47" dataCellStyle="reg_row"/>
    <tableColumn id="4" xr3:uid="{591241DC-53B9-45BB-98CF-BAD735D86398}" name="גובה העמלה - מינימום" dataDxfId="46" dataCellStyle="reg_row"/>
    <tableColumn id="5" xr3:uid="{2C45F350-208E-4A6B-A6F5-DA987517CF42}" name="גובה העמלה - מקסימום" dataDxfId="45" dataCellStyle="reg_row"/>
    <tableColumn id="6" xr3:uid="{6D4FC988-389C-4CCB-BCBD-4CC62A0C4D3B}" name="מטבע*" dataDxfId="44" dataCellStyle="reg_row"/>
    <tableColumn id="7" xr3:uid="{06B225DD-0CEF-40FE-A37C-3A828BF14163}" name="מועד הגביה**" dataDxfId="43" dataCellStyle="reg_row"/>
    <tableColumn id="8" xr3:uid="{51963542-CFAC-45EC-9B7F-93AECA99FE3B}" name="הוצאות נוספות***" dataDxfId="42" dataCellStyle="reg_row"/>
    <tableColumn id="9" xr3:uid="{F365E0C6-2ABE-4D16-BFBA-5FA821E93543}" name="הערות/מידע נוסף" dataDxfId="41"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05815E-637B-43D2-8E27-0619B54F82AF}" name="TitleRegion1.a5.i39.1" displayName="TitleRegion1.a5.i39.1" ref="A5:I39" totalsRowShown="0" headerRowDxfId="26" dataDxfId="27" headerRowBorderDxfId="37" tableBorderDxfId="38" headerRowCellStyle="tableheadline" dataCellStyle="reg_row">
  <autoFilter ref="A5:I39" xr:uid="{C905815E-637B-43D2-8E27-0619B54F82A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11037CE-77D0-4E86-855B-1F8944B5D507}" name="מספר הסעיף" dataDxfId="36" dataCellStyle="reg_row"/>
    <tableColumn id="2" xr3:uid="{4D9A6C33-F6A5-4B01-BFB3-732E3C42CD2E}" name="תיאור הפעולה" dataDxfId="35" dataCellStyle="reg_row"/>
    <tableColumn id="3" xr3:uid="{E4DB88D5-BB8B-4F96-923F-F32F57AC8DE7}" name="גובה העמלה סכום/שיעור" dataDxfId="34" dataCellStyle="reg_row"/>
    <tableColumn id="4" xr3:uid="{496DB123-1DBA-4EFE-A1E3-85C95A6AE876}" name="גובה העמלה - מינימום" dataDxfId="33" dataCellStyle="reg_row"/>
    <tableColumn id="5" xr3:uid="{640120A5-4EE0-425D-AC76-A14087691CB5}" name="גובה העמלה - מקסימום" dataDxfId="32" dataCellStyle="reg_row"/>
    <tableColumn id="6" xr3:uid="{CF83F9AD-A459-4233-90E0-DBFAF7783137}" name="מטבע*" dataDxfId="31" dataCellStyle="reg_row"/>
    <tableColumn id="7" xr3:uid="{0FF50593-88B9-4707-ACBF-6F46D6334500}" name="מועד הגביה**" dataDxfId="30" dataCellStyle="reg_row"/>
    <tableColumn id="8" xr3:uid="{7B1BD5E1-8D57-41F9-B65E-DC0554AFBBFF}" name="הוצאות נוספות***" dataDxfId="29" dataCellStyle="reg_row"/>
    <tableColumn id="9" xr3:uid="{3DBA9777-9CB8-4D96-BDAA-81333BF55A8C}" name="הערות/מידע נוסף" dataDxfId="28" dataCellStyle="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3314855-7E3C-4121-9657-283828BB5AE4}" name="TitleRegion1.a5.i36.1" displayName="TitleRegion1.a5.i36.1" ref="A5:I36" totalsRowShown="0" headerRowDxfId="13" dataDxfId="14" headerRowBorderDxfId="24" tableBorderDxfId="25" headerRowCellStyle="tableheadline" dataCellStyle="reg_row">
  <autoFilter ref="A5:I36" xr:uid="{F3314855-7E3C-4121-9657-283828BB5AE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350D562-5454-4F9D-AF2D-860C4575C78D}" name="מספר הסעיף" dataDxfId="23" dataCellStyle="reg_row"/>
    <tableColumn id="2" xr3:uid="{47C787E1-49E6-461F-BD3B-F2A62577937C}" name="תיאור הפעולה" dataDxfId="22" dataCellStyle="reg_row"/>
    <tableColumn id="3" xr3:uid="{81DC2917-76CB-44D8-A439-E5F24FFD0905}" name="גובה העמלה סכום/שיעור" dataDxfId="21" dataCellStyle="reg_row"/>
    <tableColumn id="4" xr3:uid="{25D3AAB6-B702-4022-A2EF-24744054C0E9}" name="גובה העמלה - מינימום" dataDxfId="20" dataCellStyle="reg_row"/>
    <tableColumn id="5" xr3:uid="{7F0CD030-2C1E-415E-B70F-AB93512F76C2}" name="גובה העמלה - מקסימום" dataDxfId="19" dataCellStyle="reg_row"/>
    <tableColumn id="6" xr3:uid="{8E5CA601-F7DE-42B4-AF94-E690CEF9A831}" name="מטבע*" dataDxfId="18" dataCellStyle="reg_row"/>
    <tableColumn id="7" xr3:uid="{F3E90522-49B3-48A6-A546-10E8A928FF92}" name="מועד הגביה**" dataDxfId="17" dataCellStyle="reg_row"/>
    <tableColumn id="8" xr3:uid="{470541F2-AA34-433E-AA37-5F5DA92FE9E0}" name="הוצאות נוספות***" dataDxfId="16" dataCellStyle="reg_row"/>
    <tableColumn id="9" xr3:uid="{CF9CE5D4-6B84-42B1-BA96-94DF4560973E}" name="הערות/מידע נוסף" dataDxfId="15" dataCellStyle="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A047B79-794A-49E5-BC12-2F6A69AF283E}" name="TitleRegion1.a5.i44.1" displayName="TitleRegion1.a5.i44.1" ref="A5:I44" totalsRowShown="0" headerRowDxfId="0" dataDxfId="1" headerRowBorderDxfId="11" tableBorderDxfId="12" headerRowCellStyle="tableheadline" dataCellStyle="reg_row">
  <autoFilter ref="A5:I44" xr:uid="{8A047B79-794A-49E5-BC12-2F6A69AF283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3B9CB06-E0EE-4A30-B581-ECFB81B20272}" name="מספר הסעיף" dataDxfId="10" dataCellStyle="reg_row"/>
    <tableColumn id="2" xr3:uid="{903D291C-C318-4910-8514-38939E439211}" name="תיאור הפעולה" dataDxfId="9" dataCellStyle="reg_row"/>
    <tableColumn id="3" xr3:uid="{DFF72067-C3FC-4688-939A-7D91619B4367}" name="גובה העמלה סכום/שיעור" dataDxfId="8" dataCellStyle="reg_row"/>
    <tableColumn id="4" xr3:uid="{A63125BA-DA43-4166-9660-BF60A7D2C4CE}" name="גובה העמלה - מינימום" dataDxfId="7" dataCellStyle="reg_row"/>
    <tableColumn id="5" xr3:uid="{6B980554-624D-4145-BC36-27335488F979}" name="גובה העמלה - מקסימום" dataDxfId="6" dataCellStyle="reg_row"/>
    <tableColumn id="6" xr3:uid="{2D268BBD-7B51-4E30-B645-B1EF5C91D296}" name="מטבע*" dataDxfId="5" dataCellStyle="reg_row"/>
    <tableColumn id="7" xr3:uid="{9553B4E5-B818-4B10-A5DD-781480A8301C}" name="מועד הגביה**" dataDxfId="4" dataCellStyle="reg_row"/>
    <tableColumn id="8" xr3:uid="{67A9F57E-311C-4C93-97E0-AFC3D378FD2A}" name="הוצאות נוספות***" dataDxfId="3" dataCellStyle="reg_row"/>
    <tableColumn id="9" xr3:uid="{9060A629-DA29-41DA-830E-6CA1AAB54D57}" name="הערות/מידע נוסף" dataDxfId="2"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BEB5FF8-FBB0-4778-99BE-85A5511775F1}" name="TitleRegion1.a9.f10.1" displayName="TitleRegion1.a9.f10.1" ref="A9:F10" totalsRowShown="0" headerRowDxfId="149" dataDxfId="150" headerRowBorderDxfId="158" tableBorderDxfId="159" totalsRowBorderDxfId="157" headerRowCellStyle="nispach1poplabel" dataCellStyle="nispach_reg_row">
  <autoFilter ref="A9:F10" xr:uid="{5BEB5FF8-FBB0-4778-99BE-85A5511775F1}">
    <filterColumn colId="0" hiddenButton="1"/>
    <filterColumn colId="1" hiddenButton="1"/>
    <filterColumn colId="2" hiddenButton="1"/>
    <filterColumn colId="3" hiddenButton="1"/>
    <filterColumn colId="4" hiddenButton="1"/>
    <filterColumn colId="5" hiddenButton="1"/>
  </autoFilter>
  <tableColumns count="6">
    <tableColumn id="1" xr3:uid="{87E94CDE-0290-4075-8DAF-B1EAA67EAB1F}" name="פנקסי שיקים במט&quot;י באספקה מהירה 4 פנקסי שיקים אישיים" dataDxfId="156" dataCellStyle="nispach_reg_row"/>
    <tableColumn id="2" xr3:uid="{73F242C7-40EB-4BB4-A8C0-179D4AFF3B66}" name="פנקסי שיקים במט&quot;י באספקה מהירה 4 פנקסי שיקים אישיים עם העתק" dataDxfId="155" dataCellStyle="nispach_reg_row"/>
    <tableColumn id="3" xr3:uid="{81B99755-7C55-4E3F-A0ED-682C99A8D649}" name="פנקסי שיקים במט&quot;י באספקה מהירה 5 פנקסי שיקים מסחריים - אופסט" dataDxfId="154" dataCellStyle="nispach_reg_row"/>
    <tableColumn id="4" xr3:uid="{128A0360-F42D-4F1F-AF33-F37947807734}" name="פנקסי שיקים במט&quot;י באספקה מהירה 10 פנקסי שיקים מסחריים - אופסט" dataDxfId="153" dataCellStyle="nispach_reg_row"/>
    <tableColumn id="5" xr3:uid="{3BE3D3A1-E5E8-4844-8DE9-1F8E7810DD6C}" name="פנקסי שיקים במט&quot;ח   פנקס שיקים_x000a_רגיל פנקס שיקים_x000a_רגיל" dataDxfId="152" dataCellStyle="nispach_reg_row"/>
    <tableColumn id="6" xr3:uid="{49FB176F-387C-4EC2-8706-EF73F735F3EB}" name="פנקסי שיקים במט&quot;ח   פנקס שיקים_x000a_עם העתק פנקס שיקים_x000a_עם העתק" dataDxfId="151" dataCellStyle="nispach_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0B2DC3E-CDC6-49BA-B3A1-535D5BD1FFD8}" name="TitleRegion1.a18.e24.1" displayName="TitleRegion1.a18.e24.1" ref="A18:E24" totalsRowShown="0" headerRowDxfId="139" dataDxfId="140" headerRowBorderDxfId="147" tableBorderDxfId="148" totalsRowBorderDxfId="146" headerRowCellStyle="nispach1poplabel" dataCellStyle="nispach_reg_row">
  <autoFilter ref="A18:E24" xr:uid="{A0B2DC3E-CDC6-49BA-B3A1-535D5BD1FFD8}">
    <filterColumn colId="0" hiddenButton="1"/>
    <filterColumn colId="1" hiddenButton="1"/>
    <filterColumn colId="2" hiddenButton="1"/>
    <filterColumn colId="3" hiddenButton="1"/>
    <filterColumn colId="4" hiddenButton="1"/>
  </autoFilter>
  <tableColumns count="5">
    <tableColumn id="1" xr3:uid="{5840ED3B-860E-48DF-8143-5E146373198B}" name="כמות שיקים" dataDxfId="145" dataCellStyle="nispach_reg_row"/>
    <tableColumn id="2" xr3:uid="{65D309E1-5946-46E3-A9CD-FFE350F0DB43}" name="אופסט - דוגמאות 16-1 נייר רגיל מקור" dataDxfId="144" dataCellStyle="nispach_reg_row"/>
    <tableColumn id="3" xr3:uid="{287931EA-DBF7-4FC1-AB96-34C44B109F94}" name="אופסט - דוגמאות 16-1 נייר כימי מקור+1" dataDxfId="143" dataCellStyle="nispach_reg_row"/>
    <tableColumn id="4" xr3:uid="{3AE6CEEC-A795-44A8-A6CB-FE167C7378BA}" name="אופסט - דוגמאות 16-1 נייר כימי מקור+2" dataDxfId="142" dataCellStyle="nispach_reg_row"/>
    <tableColumn id="5" xr3:uid="{4A0881D5-5F1A-4D20-9871-D7517C0995A4}" name="אופסט - דוגמאות 16-1 נייר כימי מקור+3" dataDxfId="141" dataCellStyle="nispach_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522A21-1CC3-4B74-A975-71133223BBDD}" name="TitleRegion1.a30.j31.1" displayName="TitleRegion1.a30.j31.1" ref="A30:J31" totalsRowShown="0" headerRowDxfId="124" dataDxfId="125" headerRowBorderDxfId="137" tableBorderDxfId="138" totalsRowBorderDxfId="136" headerRowCellStyle="nispah1tableheadline" dataCellStyle="nispach_reg_row">
  <autoFilter ref="A30:J31" xr:uid="{73522A21-1CC3-4B74-A975-71133223BBD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08CB0E3-02FD-44DB-98B6-D6BDDE8E6174}" name="מסחריים רציפים תבנית ב' על נייר רציף מקור" dataDxfId="135" dataCellStyle="nispach_reg_row"/>
    <tableColumn id="2" xr3:uid="{4C2FA5C9-6D9C-456F-8045-4681288758EC}" name="מסחריים רציפים תבנית ג' על נייר רציף מקור" dataDxfId="134" dataCellStyle="nispach_reg_row"/>
    <tableColumn id="3" xr3:uid="{507F8501-9DF9-40D0-8712-EB67B14BAFF1}" name="מסחריים רציפים תבנית ד' על נייר בדיד * מקור" dataDxfId="133" dataCellStyle="nispach_reg_row"/>
    <tableColumn id="4" xr3:uid="{33EB3D2B-87FD-46DD-82AE-846C86410CCE}" name="מסחריים רציפים תבנית ד' על נייר בדיד * מקור + 1" dataDxfId="132" dataCellStyle="nispach_reg_row"/>
    <tableColumn id="5" xr3:uid="{C04E77F4-FF14-4C1B-835D-236254B92A91}" name="מסחריים רציפים תבנית ד' על נייר בדיד * מקור + 2" dataDxfId="131" dataCellStyle="nispach_reg_row"/>
    <tableColumn id="6" xr3:uid="{1B767421-8E3E-4EA9-B9AE-F0F520A1A3B5}" name="תוספות מיוחדות צבע נוסף" dataDxfId="130" dataCellStyle="nispach_reg_row"/>
    <tableColumn id="7" xr3:uid="{39553D4F-11B2-42C6-BD70-6CEEF0076B60}" name="תוספות מיוחדות הדפסה נוספת בגב השיק" dataDxfId="129" dataCellStyle="nispach_reg_row"/>
    <tableColumn id="8" xr3:uid="{D91F4625-5425-4A6A-9D6C-95FBBF1F0BD6}" name="תוספות מיוחדות חירור לתיוק" dataDxfId="128" dataCellStyle="nispach_reg_row"/>
    <tableColumn id="9" xr3:uid="{64647DFF-BAF1-4624-B409-CD66BD276A03}" name="תוספות מיוחדות פרפורציה" dataDxfId="127" dataCellStyle="nispach_reg_row"/>
    <tableColumn id="10" xr3:uid="{4C5C79B2-0291-4097-981B-91D7EC2D7EF9}" name="תוספות מיוחדות הכנה גרפית" dataDxfId="126" dataCellStyle="nispach_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D0C862B-47AC-4A03-9FE8-507E42703BC6}" name="TitleRegion1.a5.i35.1" displayName="TitleRegion1.a5.i35.1" ref="A5:I35" totalsRowShown="0" headerRowDxfId="111" dataDxfId="112" headerRowBorderDxfId="122" tableBorderDxfId="123" headerRowCellStyle="tableheadline" dataCellStyle="reg_row">
  <autoFilter ref="A5:I35" xr:uid="{BD0C862B-47AC-4A03-9FE8-507E42703B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3B9B49C-8D6D-45AF-AC17-60A33F501ACD}" name="מספר הסעיף" dataDxfId="121" dataCellStyle="reg_row"/>
    <tableColumn id="2" xr3:uid="{69E1A8AC-29A4-4277-A031-E5E98D45B930}" name="תיאור הפעולה" dataDxfId="120" dataCellStyle="reg_row"/>
    <tableColumn id="3" xr3:uid="{F40C86CA-ECB1-48EA-BF55-F29C943645A4}" name="גובה העמלה סכום/שיעור" dataDxfId="119" dataCellStyle="reg_row"/>
    <tableColumn id="4" xr3:uid="{C6F0652A-E189-437A-9DF9-41001708DE07}" name="גובה העמלה - מינימום" dataDxfId="118" dataCellStyle="reg_row"/>
    <tableColumn id="5" xr3:uid="{6526E316-1F99-4ABC-94A0-74B2CFD993C8}" name="גובה העמלה - מקסימום" dataDxfId="117" dataCellStyle="reg_row"/>
    <tableColumn id="6" xr3:uid="{7360330C-6BDD-4335-B20C-D54DEDACDAE1}" name="מטבע*" dataDxfId="116" dataCellStyle="reg_row"/>
    <tableColumn id="7" xr3:uid="{186B937A-FF20-409E-90E9-71EE549459D1}" name="מועד הגביה**" dataDxfId="115" dataCellStyle="reg_row"/>
    <tableColumn id="8" xr3:uid="{CD2105AF-396C-4A9D-B09D-7AFAB30EF638}" name="הוצאות נוספות***" dataDxfId="114" dataCellStyle="reg_row"/>
    <tableColumn id="9" xr3:uid="{AFF38914-9693-4271-9168-C2A7AAF28B78}" name="הערות/מידע נוסף" dataDxfId="113" dataCellStyle="reg_row"/>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55C2FA1-3599-4127-8BC0-7E767EB3F290}" name="TitleRegion1.a5.i48.1" displayName="TitleRegion1.a5.i48.1" ref="A5:I48" totalsRowShown="0" headerRowDxfId="98" dataDxfId="99" headerRowBorderDxfId="109" tableBorderDxfId="110" headerRowCellStyle="tableheadline" dataCellStyle="reg_row">
  <autoFilter ref="A5:I48" xr:uid="{C55C2FA1-3599-4127-8BC0-7E767EB3F29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9384153-EB7B-4492-94E5-7834E2F402CE}" name="מספר הסעיף" dataDxfId="108" dataCellStyle="reg_row"/>
    <tableColumn id="2" xr3:uid="{4A2CB359-7BA0-4785-ABD9-821EE21A82C6}" name="תיאור הפעולה" dataDxfId="107" dataCellStyle="reg_row"/>
    <tableColumn id="3" xr3:uid="{5735999A-3435-4F5F-8978-381495C5E144}" name="גובה העמלה סכום/שיעור" dataDxfId="106" dataCellStyle="reg_row"/>
    <tableColumn id="4" xr3:uid="{8ED1C2D3-9764-4947-A5BE-EEA76639217C}" name="גובה העמלה - מינימום" dataDxfId="105" dataCellStyle="reg_row"/>
    <tableColumn id="5" xr3:uid="{73C2D269-BCFD-4503-B757-F10E4DAB1161}" name="גובה העמלה - מקסימום" dataDxfId="104" dataCellStyle="reg_row"/>
    <tableColumn id="6" xr3:uid="{A2F27360-90C5-47FB-A245-744E9260F810}" name="מטבע*" dataDxfId="103" dataCellStyle="reg_row"/>
    <tableColumn id="7" xr3:uid="{7B7FE508-3A4A-488D-AE38-7FB0A929338D}" name="מועד הגביה**" dataDxfId="102" dataCellStyle="reg_row"/>
    <tableColumn id="8" xr3:uid="{1497E713-5989-4397-93FF-960ADFA92884}" name="הוצאות נוספות***" dataDxfId="101" dataCellStyle="reg_row"/>
    <tableColumn id="9" xr3:uid="{3EDF3A3E-E257-4F06-B4D7-53D72EF202EE}" name="הערות/מידע נוסף" dataDxfId="100" dataCellStyle="reg_row"/>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345FAA-773D-4034-B4D6-1C31B2F7D8FC}" name="TitleRegion1.a5.i58.1" displayName="TitleRegion1.a5.i58.1" ref="A5:I58" totalsRowShown="0" headerRowDxfId="85" dataDxfId="86" headerRowBorderDxfId="96" tableBorderDxfId="97" headerRowCellStyle="tableheadline" dataCellStyle="reg_row">
  <autoFilter ref="A5:I58" xr:uid="{9C345FAA-773D-4034-B4D6-1C31B2F7D8F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A86AED9-5D31-4F90-90F7-7E640E40E54F}" name="מספר הסעיף" dataDxfId="95" dataCellStyle="reg_row"/>
    <tableColumn id="2" xr3:uid="{50C300A6-229C-41B0-9342-ED0A01D56B91}" name="תיאור הפעולה" dataDxfId="94" dataCellStyle="reg_row"/>
    <tableColumn id="3" xr3:uid="{7BCC54C7-12D5-4A8D-84EB-F57EDA2DB04A}" name="גובה העמלה סכום/שיעור" dataDxfId="93" dataCellStyle="reg_row"/>
    <tableColumn id="4" xr3:uid="{3E5CD92E-E06B-4184-916E-91DA403F6DA2}" name="גובה העמלה - מינימום" dataDxfId="92" dataCellStyle="reg_row"/>
    <tableColumn id="5" xr3:uid="{701B4951-F908-4B01-9F27-F5EF54E00635}" name="גובה העמלה - מקסימום" dataDxfId="91" dataCellStyle="reg_row"/>
    <tableColumn id="6" xr3:uid="{A54E8C31-AE75-476E-BDB0-1B1061B1BA4E}" name="מטבע*" dataDxfId="90" dataCellStyle="reg_row"/>
    <tableColumn id="7" xr3:uid="{38617281-B8C2-4D67-BA2B-24F1D7082116}" name="מועד הגביה**" dataDxfId="89" dataCellStyle="reg_row"/>
    <tableColumn id="8" xr3:uid="{595DA810-21D4-4E32-98B1-C8F1EB7E1D85}" name="הוצאות נוספות***" dataDxfId="88" dataCellStyle="reg_row"/>
    <tableColumn id="9" xr3:uid="{3AF2F688-DC9B-4432-9547-474FA636944F}" name="הערות/מידע נוסף" dataDxfId="87" dataCellStyle="reg_row"/>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9ACAFD4-9B0E-483D-A86A-4E7EA745003A}" name="TitleRegion1.a5.i32.1" displayName="TitleRegion1.a5.i32.1" ref="A5:I32" totalsRowShown="0" headerRowDxfId="72" dataDxfId="73" headerRowBorderDxfId="83" tableBorderDxfId="84" headerRowCellStyle="tableheadline" dataCellStyle="reg_row">
  <autoFilter ref="A5:I32" xr:uid="{99ACAFD4-9B0E-483D-A86A-4E7EA74500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D7014A3-46FF-4CBF-9972-8B1AFBF13270}" name="מספר הסעיף" dataDxfId="82" dataCellStyle="reg_row"/>
    <tableColumn id="2" xr3:uid="{76DAC91D-2991-4802-82B7-5371DA156E0A}" name="תיאור הפעולה" dataDxfId="81" dataCellStyle="reg_row"/>
    <tableColumn id="3" xr3:uid="{33035B9D-621C-4524-A931-50A7CA657DB8}" name="גובה העמלה סכום/שיעור" dataDxfId="80" dataCellStyle="reg_row"/>
    <tableColumn id="4" xr3:uid="{BCC805A9-4FA6-47CC-8C02-57F89F5F8792}" name="גובה העמלה - מינימום" dataDxfId="79" dataCellStyle="reg_row"/>
    <tableColumn id="5" xr3:uid="{5E4A6A83-2BBA-44E6-BE95-F9B2519F9CDD}" name="גובה העמלה - מקסימום" dataDxfId="78" dataCellStyle="reg_row"/>
    <tableColumn id="6" xr3:uid="{A354AFA8-693E-4BCA-8957-57C6C930A315}" name="מטבע*" dataDxfId="77" dataCellStyle="reg_row"/>
    <tableColumn id="7" xr3:uid="{1A4857C5-42FA-4BA4-9AD8-AC9CDC2C31DA}" name="מועד הגביה**" dataDxfId="76" dataCellStyle="reg_row"/>
    <tableColumn id="8" xr3:uid="{7EA3FE6B-E199-435E-BF98-D09E41DAE0F0}" name="הוצאות נוספות***" dataDxfId="75" dataCellStyle="reg_row"/>
    <tableColumn id="9" xr3:uid="{70D418A0-3E53-47B6-A739-63EAE27B3A95}" name="הערות/מידע נוסף" dataDxfId="74" dataCellStyle="reg_row"/>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A7D99A8-4C7B-4DC1-9F0B-A941F7D0F72C}" name="TitleRegion1.a6.d23.1" displayName="TitleRegion1.a6.d23.1" ref="A6:D23" totalsRowShown="0" headerRowDxfId="65" dataDxfId="66" tableBorderDxfId="71" headerRowCellStyle="tableheadline" dataCellStyle="reg_row">
  <autoFilter ref="A6:D23" xr:uid="{EA7D99A8-4C7B-4DC1-9F0B-A941F7D0F72C}">
    <filterColumn colId="0" hiddenButton="1"/>
    <filterColumn colId="1" hiddenButton="1"/>
    <filterColumn colId="2" hiddenButton="1"/>
    <filterColumn colId="3" hiddenButton="1"/>
  </autoFilter>
  <tableColumns count="4">
    <tableColumn id="1" xr3:uid="{49BB719C-E90A-4078-9187-E11B47244803}" name="מספר סידורי" dataDxfId="70" dataCellStyle="reg_row"/>
    <tableColumn id="2" xr3:uid="{32F2185E-1EEB-4D5E-88D9-08BD50C50634}" name="הפעולה" dataDxfId="69" dataCellStyle="reg_row"/>
    <tableColumn id="3" xr3:uid="{A111449D-C924-44ED-A81F-9A20E8BB4299}" name="מספר ימי עסקים במט&quot;ח לפי חשבון מט&quot;ח" dataDxfId="68" dataCellStyle="reg_row"/>
    <tableColumn id="4" xr3:uid="{4FC89AB2-1BFC-4D6C-8DCB-0C8FE2C301C3}" name="מספר ימי עסקים במט&quot;ח לפי חשבון מט&quot;י" dataDxfId="6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v>
      </c>
      <c r="B2" s="18" t="s">
        <v>1</v>
      </c>
      <c r="C2" s="18" t="s">
        <v>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51" x14ac:dyDescent="0.25">
      <c r="A6" s="5" t="s">
        <v>13</v>
      </c>
      <c r="B6" s="5" t="s">
        <v>14</v>
      </c>
      <c r="C6" s="5" t="s">
        <v>2</v>
      </c>
      <c r="D6" s="5" t="s">
        <v>2</v>
      </c>
      <c r="E6" s="5" t="s">
        <v>2</v>
      </c>
      <c r="F6" s="5" t="s">
        <v>2</v>
      </c>
      <c r="G6" s="5" t="s">
        <v>2</v>
      </c>
      <c r="H6" s="5" t="s">
        <v>2</v>
      </c>
      <c r="I6" s="5" t="s">
        <v>15</v>
      </c>
    </row>
    <row r="7" spans="1:9" ht="102" x14ac:dyDescent="0.25">
      <c r="A7" s="6" t="s">
        <v>16</v>
      </c>
      <c r="B7" s="6" t="s">
        <v>17</v>
      </c>
      <c r="C7" s="6" t="s">
        <v>18</v>
      </c>
      <c r="D7" s="6" t="s">
        <v>2</v>
      </c>
      <c r="E7" s="6" t="s">
        <v>2</v>
      </c>
      <c r="F7" s="6" t="s">
        <v>19</v>
      </c>
      <c r="G7" s="6" t="s">
        <v>20</v>
      </c>
      <c r="H7" s="6" t="s">
        <v>2</v>
      </c>
      <c r="I7" s="6" t="s">
        <v>21</v>
      </c>
    </row>
    <row r="8" spans="1:9" ht="38.25" x14ac:dyDescent="0.25">
      <c r="A8" s="6" t="s">
        <v>22</v>
      </c>
      <c r="B8" s="6" t="s">
        <v>23</v>
      </c>
      <c r="C8" s="6" t="s">
        <v>24</v>
      </c>
      <c r="D8" s="6" t="s">
        <v>2</v>
      </c>
      <c r="E8" s="6" t="s">
        <v>2</v>
      </c>
      <c r="F8" s="6" t="s">
        <v>19</v>
      </c>
      <c r="G8" s="6" t="s">
        <v>25</v>
      </c>
      <c r="H8" s="6" t="s">
        <v>2</v>
      </c>
      <c r="I8" s="6" t="s">
        <v>2</v>
      </c>
    </row>
    <row r="9" spans="1:9" ht="51" x14ac:dyDescent="0.25">
      <c r="A9" s="6" t="s">
        <v>26</v>
      </c>
      <c r="B9" s="6" t="s">
        <v>27</v>
      </c>
      <c r="C9" s="6" t="s">
        <v>2</v>
      </c>
      <c r="D9" s="6" t="s">
        <v>2</v>
      </c>
      <c r="E9" s="6" t="s">
        <v>2</v>
      </c>
      <c r="F9" s="6" t="s">
        <v>2</v>
      </c>
      <c r="G9" s="6" t="s">
        <v>2</v>
      </c>
      <c r="H9" s="6" t="s">
        <v>2</v>
      </c>
      <c r="I9" s="6" t="s">
        <v>28</v>
      </c>
    </row>
    <row r="10" spans="1:9" ht="63.75" x14ac:dyDescent="0.25">
      <c r="A10" s="6" t="s">
        <v>29</v>
      </c>
      <c r="B10" s="6" t="s">
        <v>30</v>
      </c>
      <c r="C10" s="6" t="s">
        <v>31</v>
      </c>
      <c r="D10" s="6" t="s">
        <v>2</v>
      </c>
      <c r="E10" s="6" t="s">
        <v>2</v>
      </c>
      <c r="F10" s="6" t="s">
        <v>19</v>
      </c>
      <c r="G10" s="6" t="s">
        <v>2</v>
      </c>
      <c r="H10" s="6" t="s">
        <v>2</v>
      </c>
      <c r="I10" s="6" t="s">
        <v>2</v>
      </c>
    </row>
    <row r="11" spans="1:9" ht="89.25" x14ac:dyDescent="0.25">
      <c r="A11" s="6" t="s">
        <v>32</v>
      </c>
      <c r="B11" s="6" t="s">
        <v>33</v>
      </c>
      <c r="C11" s="6" t="s">
        <v>2</v>
      </c>
      <c r="D11" s="6" t="s">
        <v>2</v>
      </c>
      <c r="E11" s="6" t="s">
        <v>2</v>
      </c>
      <c r="F11" s="6" t="s">
        <v>2</v>
      </c>
      <c r="G11" s="6" t="s">
        <v>2</v>
      </c>
      <c r="H11" s="6" t="s">
        <v>2</v>
      </c>
      <c r="I11" s="6" t="s">
        <v>34</v>
      </c>
    </row>
    <row r="12" spans="1:9" ht="76.5" x14ac:dyDescent="0.25">
      <c r="A12" s="6" t="s">
        <v>35</v>
      </c>
      <c r="B12" s="6" t="s">
        <v>36</v>
      </c>
      <c r="C12" s="6" t="s">
        <v>37</v>
      </c>
      <c r="D12" s="6" t="s">
        <v>2</v>
      </c>
      <c r="E12" s="6" t="s">
        <v>2</v>
      </c>
      <c r="F12" s="6" t="s">
        <v>19</v>
      </c>
      <c r="G12" s="6" t="s">
        <v>2</v>
      </c>
      <c r="H12" s="6" t="s">
        <v>2</v>
      </c>
      <c r="I12" s="6" t="s">
        <v>38</v>
      </c>
    </row>
    <row r="13" spans="1:9" ht="38.25" x14ac:dyDescent="0.25">
      <c r="A13" s="6" t="s">
        <v>39</v>
      </c>
      <c r="B13" s="6" t="s">
        <v>40</v>
      </c>
      <c r="C13" s="6" t="s">
        <v>41</v>
      </c>
      <c r="D13" s="6" t="s">
        <v>2</v>
      </c>
      <c r="E13" s="6" t="s">
        <v>2</v>
      </c>
      <c r="F13" s="6" t="s">
        <v>19</v>
      </c>
      <c r="G13" s="6" t="s">
        <v>2</v>
      </c>
      <c r="H13" s="6" t="s">
        <v>2</v>
      </c>
      <c r="I13" s="6" t="s">
        <v>42</v>
      </c>
    </row>
    <row r="14" spans="1:9" ht="25.5" x14ac:dyDescent="0.25">
      <c r="A14" s="6" t="s">
        <v>43</v>
      </c>
      <c r="B14" s="6" t="s">
        <v>44</v>
      </c>
      <c r="C14" s="6" t="s">
        <v>45</v>
      </c>
      <c r="D14" s="6" t="s">
        <v>2</v>
      </c>
      <c r="E14" s="6" t="s">
        <v>2</v>
      </c>
      <c r="F14" s="6" t="s">
        <v>19</v>
      </c>
      <c r="G14" s="6" t="s">
        <v>46</v>
      </c>
      <c r="H14" s="6" t="s">
        <v>2</v>
      </c>
      <c r="I14" s="6" t="s">
        <v>47</v>
      </c>
    </row>
    <row r="15" spans="1:9" ht="38.25" x14ac:dyDescent="0.25">
      <c r="A15" s="6" t="s">
        <v>48</v>
      </c>
      <c r="B15" s="6" t="s">
        <v>49</v>
      </c>
      <c r="C15" s="6" t="s">
        <v>50</v>
      </c>
      <c r="D15" s="6" t="s">
        <v>2</v>
      </c>
      <c r="E15" s="6" t="s">
        <v>2</v>
      </c>
      <c r="F15" s="6" t="s">
        <v>19</v>
      </c>
      <c r="G15" s="6" t="s">
        <v>2</v>
      </c>
      <c r="H15" s="6" t="s">
        <v>2</v>
      </c>
      <c r="I15" s="6" t="s">
        <v>51</v>
      </c>
    </row>
    <row r="16" spans="1:9" ht="51" x14ac:dyDescent="0.25">
      <c r="A16" s="6" t="s">
        <v>52</v>
      </c>
      <c r="B16" s="6" t="s">
        <v>53</v>
      </c>
      <c r="C16" s="6" t="s">
        <v>50</v>
      </c>
      <c r="D16" s="6" t="s">
        <v>2</v>
      </c>
      <c r="E16" s="6" t="s">
        <v>2</v>
      </c>
      <c r="F16" s="6" t="s">
        <v>19</v>
      </c>
      <c r="G16" s="6" t="s">
        <v>2</v>
      </c>
      <c r="H16" s="6" t="s">
        <v>2</v>
      </c>
      <c r="I16" s="6" t="s">
        <v>54</v>
      </c>
    </row>
    <row r="17" spans="1:9" ht="25.5" x14ac:dyDescent="0.25">
      <c r="A17" s="6" t="s">
        <v>55</v>
      </c>
      <c r="B17" s="6" t="s">
        <v>56</v>
      </c>
      <c r="C17" s="6" t="s">
        <v>2</v>
      </c>
      <c r="D17" s="6" t="s">
        <v>2</v>
      </c>
      <c r="E17" s="6" t="s">
        <v>2</v>
      </c>
      <c r="F17" s="6" t="s">
        <v>2</v>
      </c>
      <c r="G17" s="6" t="s">
        <v>2</v>
      </c>
      <c r="H17" s="6" t="s">
        <v>2</v>
      </c>
      <c r="I17" s="6" t="s">
        <v>2</v>
      </c>
    </row>
    <row r="18" spans="1:9" ht="89.25" x14ac:dyDescent="0.25">
      <c r="A18" s="6" t="s">
        <v>57</v>
      </c>
      <c r="B18" s="6" t="s">
        <v>58</v>
      </c>
      <c r="C18" s="6" t="s">
        <v>59</v>
      </c>
      <c r="D18" s="6" t="s">
        <v>60</v>
      </c>
      <c r="E18" s="6" t="s">
        <v>2</v>
      </c>
      <c r="F18" s="6" t="s">
        <v>19</v>
      </c>
      <c r="G18" s="6" t="s">
        <v>2</v>
      </c>
      <c r="H18" s="6" t="s">
        <v>2</v>
      </c>
      <c r="I18" s="6" t="s">
        <v>61</v>
      </c>
    </row>
    <row r="19" spans="1:9" ht="38.25" x14ac:dyDescent="0.25">
      <c r="A19" s="6" t="s">
        <v>62</v>
      </c>
      <c r="B19" s="6" t="s">
        <v>63</v>
      </c>
      <c r="C19" s="6" t="s">
        <v>64</v>
      </c>
      <c r="D19" s="6" t="s">
        <v>2</v>
      </c>
      <c r="E19" s="6" t="s">
        <v>2</v>
      </c>
      <c r="F19" s="6" t="s">
        <v>19</v>
      </c>
      <c r="G19" s="6" t="s">
        <v>65</v>
      </c>
      <c r="H19" s="6" t="s">
        <v>2</v>
      </c>
      <c r="I19" s="6" t="s">
        <v>2</v>
      </c>
    </row>
    <row r="20" spans="1:9" ht="51" x14ac:dyDescent="0.25">
      <c r="A20" s="6" t="s">
        <v>66</v>
      </c>
      <c r="B20" s="6" t="s">
        <v>67</v>
      </c>
      <c r="C20" s="6" t="s">
        <v>68</v>
      </c>
      <c r="D20" s="6" t="s">
        <v>2</v>
      </c>
      <c r="E20" s="6" t="s">
        <v>2</v>
      </c>
      <c r="F20" s="6" t="s">
        <v>19</v>
      </c>
      <c r="G20" s="6" t="s">
        <v>2</v>
      </c>
      <c r="H20" s="6" t="s">
        <v>2</v>
      </c>
      <c r="I20" s="6" t="s">
        <v>69</v>
      </c>
    </row>
    <row r="21" spans="1:9" x14ac:dyDescent="0.25">
      <c r="A21" s="6" t="s">
        <v>70</v>
      </c>
      <c r="B21" s="6" t="s">
        <v>71</v>
      </c>
      <c r="C21" s="6" t="s">
        <v>2</v>
      </c>
      <c r="D21" s="6" t="s">
        <v>2</v>
      </c>
      <c r="E21" s="6" t="s">
        <v>2</v>
      </c>
      <c r="F21" s="6" t="s">
        <v>2</v>
      </c>
      <c r="G21" s="6" t="s">
        <v>2</v>
      </c>
      <c r="H21" s="6" t="s">
        <v>2</v>
      </c>
      <c r="I21" s="6" t="s">
        <v>2</v>
      </c>
    </row>
    <row r="22" spans="1:9" ht="38.25" x14ac:dyDescent="0.25">
      <c r="A22" s="6" t="s">
        <v>72</v>
      </c>
      <c r="B22" s="6" t="s">
        <v>73</v>
      </c>
      <c r="C22" s="6" t="s">
        <v>74</v>
      </c>
      <c r="D22" s="6" t="s">
        <v>2</v>
      </c>
      <c r="E22" s="6" t="s">
        <v>2</v>
      </c>
      <c r="F22" s="6" t="s">
        <v>19</v>
      </c>
      <c r="G22" s="6" t="s">
        <v>75</v>
      </c>
      <c r="H22" s="6" t="s">
        <v>2</v>
      </c>
      <c r="I22" s="6" t="s">
        <v>76</v>
      </c>
    </row>
    <row r="23" spans="1:9" ht="25.5" x14ac:dyDescent="0.25">
      <c r="A23" s="6" t="s">
        <v>77</v>
      </c>
      <c r="B23" s="6" t="s">
        <v>78</v>
      </c>
      <c r="C23" s="6" t="s">
        <v>79</v>
      </c>
      <c r="D23" s="6" t="s">
        <v>2</v>
      </c>
      <c r="E23" s="6" t="s">
        <v>2</v>
      </c>
      <c r="F23" s="6" t="s">
        <v>19</v>
      </c>
      <c r="G23" s="6" t="s">
        <v>75</v>
      </c>
      <c r="H23" s="6" t="s">
        <v>2</v>
      </c>
      <c r="I23" s="6" t="s">
        <v>80</v>
      </c>
    </row>
    <row r="24" spans="1:9" ht="25.5" x14ac:dyDescent="0.25">
      <c r="A24" s="6" t="s">
        <v>81</v>
      </c>
      <c r="B24" s="6" t="s">
        <v>82</v>
      </c>
      <c r="C24" s="6" t="s">
        <v>2</v>
      </c>
      <c r="D24" s="6" t="s">
        <v>2</v>
      </c>
      <c r="E24" s="6" t="s">
        <v>2</v>
      </c>
      <c r="F24" s="6" t="s">
        <v>2</v>
      </c>
      <c r="G24" s="6" t="s">
        <v>2</v>
      </c>
      <c r="H24" s="6" t="s">
        <v>2</v>
      </c>
      <c r="I24" s="6" t="s">
        <v>2</v>
      </c>
    </row>
    <row r="25" spans="1:9" ht="38.25" x14ac:dyDescent="0.25">
      <c r="A25" s="6" t="s">
        <v>83</v>
      </c>
      <c r="B25" s="6" t="s">
        <v>84</v>
      </c>
      <c r="C25" s="6" t="s">
        <v>85</v>
      </c>
      <c r="D25" s="6" t="s">
        <v>2</v>
      </c>
      <c r="E25" s="6" t="s">
        <v>2</v>
      </c>
      <c r="F25" s="6" t="s">
        <v>19</v>
      </c>
      <c r="G25" s="6" t="s">
        <v>86</v>
      </c>
      <c r="H25" s="6" t="s">
        <v>2</v>
      </c>
      <c r="I25" s="6" t="s">
        <v>87</v>
      </c>
    </row>
    <row r="26" spans="1:9" ht="51" x14ac:dyDescent="0.25">
      <c r="A26" s="6" t="s">
        <v>88</v>
      </c>
      <c r="B26" s="6" t="s">
        <v>89</v>
      </c>
      <c r="C26" s="6" t="s">
        <v>90</v>
      </c>
      <c r="D26" s="6" t="s">
        <v>2</v>
      </c>
      <c r="E26" s="6" t="s">
        <v>2</v>
      </c>
      <c r="F26" s="6" t="s">
        <v>19</v>
      </c>
      <c r="G26" s="6" t="s">
        <v>2</v>
      </c>
      <c r="H26" s="6" t="s">
        <v>2</v>
      </c>
      <c r="I26" s="6" t="s">
        <v>91</v>
      </c>
    </row>
    <row r="27" spans="1:9" ht="38.25" x14ac:dyDescent="0.25">
      <c r="A27" s="6" t="s">
        <v>92</v>
      </c>
      <c r="B27" s="6" t="s">
        <v>93</v>
      </c>
      <c r="C27" s="6" t="s">
        <v>94</v>
      </c>
      <c r="D27" s="6" t="s">
        <v>2</v>
      </c>
      <c r="E27" s="6" t="s">
        <v>2</v>
      </c>
      <c r="F27" s="6" t="s">
        <v>19</v>
      </c>
      <c r="G27" s="6" t="s">
        <v>86</v>
      </c>
      <c r="H27" s="6" t="s">
        <v>2</v>
      </c>
      <c r="I27" s="6" t="s">
        <v>95</v>
      </c>
    </row>
    <row r="28" spans="1:9" ht="51" x14ac:dyDescent="0.25">
      <c r="A28" s="6" t="s">
        <v>96</v>
      </c>
      <c r="B28" s="6" t="s">
        <v>97</v>
      </c>
      <c r="C28" s="6" t="s">
        <v>2</v>
      </c>
      <c r="D28" s="6" t="s">
        <v>2</v>
      </c>
      <c r="E28" s="6" t="s">
        <v>2</v>
      </c>
      <c r="F28" s="6" t="s">
        <v>2</v>
      </c>
      <c r="G28" s="6" t="s">
        <v>2</v>
      </c>
      <c r="H28" s="6" t="s">
        <v>2</v>
      </c>
      <c r="I28" s="6" t="s">
        <v>98</v>
      </c>
    </row>
    <row r="29" spans="1:9" ht="51" x14ac:dyDescent="0.25">
      <c r="A29" s="6" t="s">
        <v>99</v>
      </c>
      <c r="B29" s="6" t="s">
        <v>100</v>
      </c>
      <c r="C29" s="6" t="s">
        <v>101</v>
      </c>
      <c r="D29" s="6" t="s">
        <v>2</v>
      </c>
      <c r="E29" s="6" t="s">
        <v>2</v>
      </c>
      <c r="F29" s="6" t="s">
        <v>19</v>
      </c>
      <c r="G29" s="6" t="s">
        <v>2</v>
      </c>
      <c r="H29" s="6" t="s">
        <v>2</v>
      </c>
      <c r="I29" s="6" t="s">
        <v>102</v>
      </c>
    </row>
    <row r="30" spans="1:9" ht="51" x14ac:dyDescent="0.25">
      <c r="A30" s="6" t="s">
        <v>103</v>
      </c>
      <c r="B30" s="6" t="s">
        <v>104</v>
      </c>
      <c r="C30" s="6" t="s">
        <v>105</v>
      </c>
      <c r="D30" s="6" t="s">
        <v>2</v>
      </c>
      <c r="E30" s="6" t="s">
        <v>2</v>
      </c>
      <c r="F30" s="6" t="s">
        <v>19</v>
      </c>
      <c r="G30" s="6" t="s">
        <v>2</v>
      </c>
      <c r="H30" s="6" t="s">
        <v>2</v>
      </c>
      <c r="I30" s="6" t="s">
        <v>106</v>
      </c>
    </row>
    <row r="31" spans="1:9" ht="76.5" x14ac:dyDescent="0.25">
      <c r="A31" s="6" t="s">
        <v>107</v>
      </c>
      <c r="B31" s="6" t="s">
        <v>108</v>
      </c>
      <c r="C31" s="6" t="s">
        <v>109</v>
      </c>
      <c r="D31" s="6" t="s">
        <v>2</v>
      </c>
      <c r="E31" s="6" t="s">
        <v>2</v>
      </c>
      <c r="F31" s="6" t="s">
        <v>19</v>
      </c>
      <c r="G31" s="6" t="s">
        <v>2</v>
      </c>
      <c r="H31" s="6" t="s">
        <v>2</v>
      </c>
      <c r="I31" s="6" t="s">
        <v>2</v>
      </c>
    </row>
    <row r="32" spans="1:9" ht="76.5" x14ac:dyDescent="0.25">
      <c r="A32" s="6" t="s">
        <v>110</v>
      </c>
      <c r="B32" s="6" t="s">
        <v>111</v>
      </c>
      <c r="C32" s="6" t="s">
        <v>112</v>
      </c>
      <c r="D32" s="6" t="s">
        <v>2</v>
      </c>
      <c r="E32" s="6" t="s">
        <v>113</v>
      </c>
      <c r="F32" s="6" t="s">
        <v>19</v>
      </c>
      <c r="G32" s="6" t="s">
        <v>2</v>
      </c>
      <c r="H32" s="6" t="s">
        <v>2</v>
      </c>
      <c r="I32" s="6" t="s">
        <v>114</v>
      </c>
    </row>
    <row r="33" spans="1:9" ht="76.5" x14ac:dyDescent="0.25">
      <c r="A33" s="6" t="s">
        <v>115</v>
      </c>
      <c r="B33" s="6" t="s">
        <v>116</v>
      </c>
      <c r="C33" s="6" t="s">
        <v>117</v>
      </c>
      <c r="D33" s="6" t="s">
        <v>2</v>
      </c>
      <c r="E33" s="6" t="s">
        <v>2</v>
      </c>
      <c r="F33" s="6" t="s">
        <v>19</v>
      </c>
      <c r="G33" s="6" t="s">
        <v>2</v>
      </c>
      <c r="H33" s="6" t="s">
        <v>2</v>
      </c>
      <c r="I33" s="6" t="s">
        <v>118</v>
      </c>
    </row>
    <row r="34" spans="1:9" ht="51" x14ac:dyDescent="0.25">
      <c r="A34" s="6" t="s">
        <v>119</v>
      </c>
      <c r="B34" s="6" t="s">
        <v>120</v>
      </c>
      <c r="C34" s="6" t="s">
        <v>121</v>
      </c>
      <c r="D34" s="6" t="s">
        <v>2</v>
      </c>
      <c r="E34" s="6" t="s">
        <v>2</v>
      </c>
      <c r="F34" s="6" t="s">
        <v>19</v>
      </c>
      <c r="G34" s="6" t="s">
        <v>2</v>
      </c>
      <c r="H34" s="6" t="s">
        <v>2</v>
      </c>
      <c r="I34" s="6" t="s">
        <v>122</v>
      </c>
    </row>
    <row r="35" spans="1:9" ht="38.25" x14ac:dyDescent="0.25">
      <c r="A35" s="6" t="s">
        <v>123</v>
      </c>
      <c r="B35" s="6" t="s">
        <v>124</v>
      </c>
      <c r="C35" s="6" t="s">
        <v>125</v>
      </c>
      <c r="D35" s="6" t="s">
        <v>2</v>
      </c>
      <c r="E35" s="6" t="s">
        <v>2</v>
      </c>
      <c r="F35" s="6" t="s">
        <v>19</v>
      </c>
      <c r="G35" s="6" t="s">
        <v>2</v>
      </c>
      <c r="H35" s="6" t="s">
        <v>2</v>
      </c>
      <c r="I35" s="6" t="s">
        <v>126</v>
      </c>
    </row>
    <row r="36" spans="1:9" ht="38.25" x14ac:dyDescent="0.25">
      <c r="A36" s="6" t="s">
        <v>127</v>
      </c>
      <c r="B36" s="6" t="s">
        <v>128</v>
      </c>
      <c r="C36" s="6" t="s">
        <v>2</v>
      </c>
      <c r="D36" s="6" t="s">
        <v>2</v>
      </c>
      <c r="E36" s="6" t="s">
        <v>2</v>
      </c>
      <c r="F36" s="6" t="s">
        <v>2</v>
      </c>
      <c r="G36" s="6" t="s">
        <v>2</v>
      </c>
      <c r="H36" s="6" t="s">
        <v>2</v>
      </c>
      <c r="I36" s="6" t="s">
        <v>2</v>
      </c>
    </row>
    <row r="37" spans="1:9" ht="51" x14ac:dyDescent="0.25">
      <c r="A37" s="6" t="s">
        <v>129</v>
      </c>
      <c r="B37" s="6" t="s">
        <v>130</v>
      </c>
      <c r="C37" s="6" t="s">
        <v>131</v>
      </c>
      <c r="D37" s="6" t="s">
        <v>2</v>
      </c>
      <c r="E37" s="6" t="s">
        <v>2</v>
      </c>
      <c r="F37" s="6" t="s">
        <v>19</v>
      </c>
      <c r="G37" s="6" t="s">
        <v>2</v>
      </c>
      <c r="H37" s="6" t="s">
        <v>2</v>
      </c>
      <c r="I37" s="6" t="s">
        <v>132</v>
      </c>
    </row>
    <row r="38" spans="1:9" ht="89.25" x14ac:dyDescent="0.25">
      <c r="A38" s="30" t="s">
        <v>133</v>
      </c>
      <c r="B38" s="30" t="s">
        <v>134</v>
      </c>
      <c r="C38" s="30" t="s">
        <v>135</v>
      </c>
      <c r="D38" s="30" t="s">
        <v>2</v>
      </c>
      <c r="E38" s="30" t="s">
        <v>2</v>
      </c>
      <c r="F38" s="30" t="s">
        <v>19</v>
      </c>
      <c r="G38" s="30" t="s">
        <v>2</v>
      </c>
      <c r="H38" s="30" t="s">
        <v>2</v>
      </c>
      <c r="I38" s="30" t="s">
        <v>136</v>
      </c>
    </row>
    <row r="39" spans="1:9" x14ac:dyDescent="0.25">
      <c r="A39" s="2"/>
      <c r="B39" s="2"/>
      <c r="C39" s="2"/>
      <c r="D39" s="2"/>
      <c r="E39" s="2"/>
      <c r="F39" s="2"/>
      <c r="G39" s="2"/>
      <c r="H39" s="2"/>
      <c r="I39" s="2"/>
    </row>
    <row r="40" spans="1:9" ht="48" customHeight="1" x14ac:dyDescent="0.25">
      <c r="A40" s="14" t="s">
        <v>137</v>
      </c>
      <c r="B40" s="15"/>
      <c r="C40" s="15"/>
      <c r="D40" s="15"/>
      <c r="E40" s="15"/>
      <c r="F40" s="15"/>
      <c r="G40" s="15"/>
      <c r="H40" s="15"/>
      <c r="I40" s="15"/>
    </row>
    <row r="41" spans="1:9" x14ac:dyDescent="0.25">
      <c r="A41" s="2"/>
      <c r="B41" s="2"/>
      <c r="C41" s="2"/>
      <c r="D41" s="2"/>
      <c r="E41" s="2"/>
      <c r="F41" s="2"/>
      <c r="G41" s="2"/>
      <c r="H41" s="2"/>
      <c r="I41" s="2"/>
    </row>
    <row r="42" spans="1:9" x14ac:dyDescent="0.25">
      <c r="A42" s="2"/>
      <c r="B42" s="2"/>
      <c r="C42" s="2"/>
      <c r="D42" s="2"/>
      <c r="E42" s="2"/>
      <c r="F42" s="2"/>
      <c r="G42" s="2"/>
      <c r="H42" s="2"/>
      <c r="I42" s="2"/>
    </row>
    <row r="43" spans="1:9" ht="104.1" customHeight="1" x14ac:dyDescent="0.25">
      <c r="A43" s="16" t="s">
        <v>138</v>
      </c>
      <c r="B43" s="14"/>
      <c r="C43" s="14"/>
      <c r="D43" s="14"/>
      <c r="E43" s="14"/>
      <c r="F43" s="14"/>
      <c r="G43" s="14"/>
      <c r="H43" s="14"/>
      <c r="I43" s="14"/>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10000" spans="52:52" hidden="1" x14ac:dyDescent="0.25">
      <c r="AZ10000"/>
    </row>
  </sheetData>
  <mergeCells count="11">
    <mergeCell ref="A40:I40"/>
    <mergeCell ref="A43:I4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4294960450" verticalDpi="1" copies="116" r:id="rId1"/>
  <headerFooter alignWithMargins="0"/>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1141</v>
      </c>
      <c r="B2" s="18" t="s">
        <v>1141</v>
      </c>
      <c r="C2" s="18" t="s">
        <v>1141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38.25" x14ac:dyDescent="0.25">
      <c r="A6" s="5" t="s">
        <v>1142</v>
      </c>
      <c r="B6" s="5" t="s">
        <v>1143</v>
      </c>
      <c r="C6" s="5" t="s">
        <v>1144</v>
      </c>
      <c r="D6" s="5" t="s">
        <v>2</v>
      </c>
      <c r="E6" s="5" t="s">
        <v>2</v>
      </c>
      <c r="F6" s="5" t="s">
        <v>323</v>
      </c>
      <c r="G6" s="5" t="s">
        <v>2</v>
      </c>
      <c r="H6" s="5" t="s">
        <v>2</v>
      </c>
      <c r="I6" s="5" t="s">
        <v>1145</v>
      </c>
    </row>
    <row r="7" spans="1:9" ht="38.25" x14ac:dyDescent="0.25">
      <c r="A7" s="6" t="s">
        <v>1146</v>
      </c>
      <c r="B7" s="6" t="s">
        <v>1147</v>
      </c>
      <c r="C7" s="6" t="s">
        <v>2</v>
      </c>
      <c r="D7" s="6" t="s">
        <v>2</v>
      </c>
      <c r="E7" s="6" t="s">
        <v>2</v>
      </c>
      <c r="F7" s="6" t="s">
        <v>2</v>
      </c>
      <c r="G7" s="6" t="s">
        <v>2</v>
      </c>
      <c r="H7" s="6" t="s">
        <v>2</v>
      </c>
      <c r="I7" s="6" t="s">
        <v>1148</v>
      </c>
    </row>
    <row r="8" spans="1:9" ht="38.25" x14ac:dyDescent="0.25">
      <c r="A8" s="6" t="s">
        <v>1149</v>
      </c>
      <c r="B8" s="6" t="s">
        <v>1150</v>
      </c>
      <c r="C8" s="6" t="s">
        <v>1151</v>
      </c>
      <c r="D8" s="6" t="s">
        <v>2</v>
      </c>
      <c r="E8" s="6" t="s">
        <v>2</v>
      </c>
      <c r="F8" s="6" t="s">
        <v>323</v>
      </c>
      <c r="G8" s="6" t="s">
        <v>2</v>
      </c>
      <c r="H8" s="6" t="s">
        <v>2</v>
      </c>
      <c r="I8" s="6" t="s">
        <v>2</v>
      </c>
    </row>
    <row r="9" spans="1:9" ht="38.25" x14ac:dyDescent="0.25">
      <c r="A9" s="6" t="s">
        <v>1152</v>
      </c>
      <c r="B9" s="6" t="s">
        <v>1153</v>
      </c>
      <c r="C9" s="6" t="s">
        <v>1154</v>
      </c>
      <c r="D9" s="6" t="s">
        <v>2</v>
      </c>
      <c r="E9" s="6" t="s">
        <v>2</v>
      </c>
      <c r="F9" s="6" t="s">
        <v>323</v>
      </c>
      <c r="G9" s="6" t="s">
        <v>2</v>
      </c>
      <c r="H9" s="6" t="s">
        <v>2</v>
      </c>
      <c r="I9" s="6" t="s">
        <v>2</v>
      </c>
    </row>
    <row r="10" spans="1:9" ht="38.25" x14ac:dyDescent="0.25">
      <c r="A10" s="6" t="s">
        <v>1155</v>
      </c>
      <c r="B10" s="6" t="s">
        <v>1156</v>
      </c>
      <c r="C10" s="6" t="s">
        <v>1157</v>
      </c>
      <c r="D10" s="6" t="s">
        <v>2</v>
      </c>
      <c r="E10" s="6" t="s">
        <v>2</v>
      </c>
      <c r="F10" s="6" t="s">
        <v>323</v>
      </c>
      <c r="G10" s="6" t="s">
        <v>2</v>
      </c>
      <c r="H10" s="6" t="s">
        <v>2</v>
      </c>
      <c r="I10" s="6" t="s">
        <v>2</v>
      </c>
    </row>
    <row r="11" spans="1:9" ht="38.25" x14ac:dyDescent="0.25">
      <c r="A11" s="6" t="s">
        <v>1158</v>
      </c>
      <c r="B11" s="6" t="s">
        <v>1159</v>
      </c>
      <c r="C11" s="6" t="s">
        <v>1160</v>
      </c>
      <c r="D11" s="6" t="s">
        <v>2</v>
      </c>
      <c r="E11" s="6" t="s">
        <v>2</v>
      </c>
      <c r="F11" s="6" t="s">
        <v>323</v>
      </c>
      <c r="G11" s="6" t="s">
        <v>2</v>
      </c>
      <c r="H11" s="6" t="s">
        <v>2</v>
      </c>
      <c r="I11" s="6" t="s">
        <v>2</v>
      </c>
    </row>
    <row r="12" spans="1:9" ht="38.25" x14ac:dyDescent="0.25">
      <c r="A12" s="6" t="s">
        <v>1161</v>
      </c>
      <c r="B12" s="6" t="s">
        <v>1162</v>
      </c>
      <c r="C12" s="6" t="s">
        <v>1163</v>
      </c>
      <c r="D12" s="6" t="s">
        <v>2</v>
      </c>
      <c r="E12" s="6" t="s">
        <v>2</v>
      </c>
      <c r="F12" s="6" t="s">
        <v>323</v>
      </c>
      <c r="G12" s="6" t="s">
        <v>2</v>
      </c>
      <c r="H12" s="6" t="s">
        <v>2</v>
      </c>
      <c r="I12" s="6" t="s">
        <v>2</v>
      </c>
    </row>
    <row r="13" spans="1:9" ht="51" x14ac:dyDescent="0.25">
      <c r="A13" s="6" t="s">
        <v>1164</v>
      </c>
      <c r="B13" s="6" t="s">
        <v>1165</v>
      </c>
      <c r="C13" s="6" t="s">
        <v>1166</v>
      </c>
      <c r="D13" s="6" t="s">
        <v>2</v>
      </c>
      <c r="E13" s="6" t="s">
        <v>2</v>
      </c>
      <c r="F13" s="6" t="s">
        <v>323</v>
      </c>
      <c r="G13" s="6" t="s">
        <v>2</v>
      </c>
      <c r="H13" s="6" t="s">
        <v>2</v>
      </c>
      <c r="I13" s="6" t="s">
        <v>2</v>
      </c>
    </row>
    <row r="14" spans="1:9" ht="38.25" x14ac:dyDescent="0.25">
      <c r="A14" s="6" t="s">
        <v>1167</v>
      </c>
      <c r="B14" s="6" t="s">
        <v>1168</v>
      </c>
      <c r="C14" s="6" t="s">
        <v>1169</v>
      </c>
      <c r="D14" s="6" t="s">
        <v>2</v>
      </c>
      <c r="E14" s="6" t="s">
        <v>2</v>
      </c>
      <c r="F14" s="6" t="s">
        <v>323</v>
      </c>
      <c r="G14" s="6" t="s">
        <v>2</v>
      </c>
      <c r="H14" s="6" t="s">
        <v>2</v>
      </c>
      <c r="I14" s="6" t="s">
        <v>2</v>
      </c>
    </row>
    <row r="15" spans="1:9" ht="63.75" x14ac:dyDescent="0.25">
      <c r="A15" s="6" t="s">
        <v>1170</v>
      </c>
      <c r="B15" s="6" t="s">
        <v>1171</v>
      </c>
      <c r="C15" s="6" t="s">
        <v>2</v>
      </c>
      <c r="D15" s="6" t="s">
        <v>2</v>
      </c>
      <c r="E15" s="6" t="s">
        <v>2</v>
      </c>
      <c r="F15" s="6" t="s">
        <v>2</v>
      </c>
      <c r="G15" s="6" t="s">
        <v>2</v>
      </c>
      <c r="H15" s="6" t="s">
        <v>2</v>
      </c>
      <c r="I15" s="6" t="s">
        <v>1172</v>
      </c>
    </row>
    <row r="16" spans="1:9" ht="25.5" x14ac:dyDescent="0.25">
      <c r="A16" s="6" t="s">
        <v>1173</v>
      </c>
      <c r="B16" s="6" t="s">
        <v>1174</v>
      </c>
      <c r="C16" s="6" t="s">
        <v>2</v>
      </c>
      <c r="D16" s="6" t="s">
        <v>2</v>
      </c>
      <c r="E16" s="6" t="s">
        <v>2</v>
      </c>
      <c r="F16" s="6" t="s">
        <v>2</v>
      </c>
      <c r="G16" s="6" t="s">
        <v>2</v>
      </c>
      <c r="H16" s="6" t="s">
        <v>2</v>
      </c>
      <c r="I16" s="6" t="s">
        <v>2</v>
      </c>
    </row>
    <row r="17" spans="1:9" ht="25.5" x14ac:dyDescent="0.25">
      <c r="A17" s="6" t="s">
        <v>1175</v>
      </c>
      <c r="B17" s="6" t="s">
        <v>1176</v>
      </c>
      <c r="C17" s="6" t="s">
        <v>1177</v>
      </c>
      <c r="D17" s="6" t="s">
        <v>2</v>
      </c>
      <c r="E17" s="6" t="s">
        <v>2</v>
      </c>
      <c r="F17" s="6" t="s">
        <v>323</v>
      </c>
      <c r="G17" s="6" t="s">
        <v>2</v>
      </c>
      <c r="H17" s="6" t="s">
        <v>2</v>
      </c>
      <c r="I17" s="6" t="s">
        <v>2</v>
      </c>
    </row>
    <row r="18" spans="1:9" ht="25.5" x14ac:dyDescent="0.25">
      <c r="A18" s="6" t="s">
        <v>1178</v>
      </c>
      <c r="B18" s="6" t="s">
        <v>1179</v>
      </c>
      <c r="C18" s="6" t="s">
        <v>1180</v>
      </c>
      <c r="D18" s="6" t="s">
        <v>2</v>
      </c>
      <c r="E18" s="6" t="s">
        <v>2</v>
      </c>
      <c r="F18" s="6" t="s">
        <v>323</v>
      </c>
      <c r="G18" s="6" t="s">
        <v>2</v>
      </c>
      <c r="H18" s="6" t="s">
        <v>2</v>
      </c>
      <c r="I18" s="6" t="s">
        <v>2</v>
      </c>
    </row>
    <row r="19" spans="1:9" ht="63.75" x14ac:dyDescent="0.25">
      <c r="A19" s="6" t="s">
        <v>1181</v>
      </c>
      <c r="B19" s="6" t="s">
        <v>1182</v>
      </c>
      <c r="C19" s="6" t="s">
        <v>2</v>
      </c>
      <c r="D19" s="6" t="s">
        <v>2</v>
      </c>
      <c r="E19" s="6" t="s">
        <v>2</v>
      </c>
      <c r="F19" s="6" t="s">
        <v>2</v>
      </c>
      <c r="G19" s="6" t="s">
        <v>2</v>
      </c>
      <c r="H19" s="6" t="s">
        <v>2</v>
      </c>
      <c r="I19" s="6" t="s">
        <v>1183</v>
      </c>
    </row>
    <row r="20" spans="1:9" ht="38.25" x14ac:dyDescent="0.25">
      <c r="A20" s="6" t="s">
        <v>1184</v>
      </c>
      <c r="B20" s="6" t="s">
        <v>1185</v>
      </c>
      <c r="C20" s="6" t="s">
        <v>543</v>
      </c>
      <c r="D20" s="6" t="s">
        <v>2</v>
      </c>
      <c r="E20" s="6" t="s">
        <v>2</v>
      </c>
      <c r="F20" s="6" t="s">
        <v>323</v>
      </c>
      <c r="G20" s="6" t="s">
        <v>2</v>
      </c>
      <c r="H20" s="6" t="s">
        <v>2</v>
      </c>
      <c r="I20" s="6" t="s">
        <v>2</v>
      </c>
    </row>
    <row r="21" spans="1:9" ht="38.25" x14ac:dyDescent="0.25">
      <c r="A21" s="6" t="s">
        <v>1186</v>
      </c>
      <c r="B21" s="6" t="s">
        <v>1187</v>
      </c>
      <c r="C21" s="6" t="s">
        <v>1188</v>
      </c>
      <c r="D21" s="6" t="s">
        <v>2</v>
      </c>
      <c r="E21" s="6" t="s">
        <v>2</v>
      </c>
      <c r="F21" s="6" t="s">
        <v>323</v>
      </c>
      <c r="G21" s="6" t="s">
        <v>2</v>
      </c>
      <c r="H21" s="6" t="s">
        <v>2</v>
      </c>
      <c r="I21" s="6" t="s">
        <v>2</v>
      </c>
    </row>
    <row r="22" spans="1:9" ht="25.5" x14ac:dyDescent="0.25">
      <c r="A22" s="6" t="s">
        <v>1189</v>
      </c>
      <c r="B22" s="6" t="s">
        <v>1190</v>
      </c>
      <c r="C22" s="6" t="s">
        <v>1191</v>
      </c>
      <c r="D22" s="6" t="s">
        <v>2</v>
      </c>
      <c r="E22" s="6" t="s">
        <v>2</v>
      </c>
      <c r="F22" s="6" t="s">
        <v>323</v>
      </c>
      <c r="G22" s="6" t="s">
        <v>2</v>
      </c>
      <c r="H22" s="6" t="s">
        <v>2</v>
      </c>
      <c r="I22" s="6" t="s">
        <v>2</v>
      </c>
    </row>
    <row r="23" spans="1:9" x14ac:dyDescent="0.25">
      <c r="A23" s="6" t="s">
        <v>1192</v>
      </c>
      <c r="B23" s="6" t="s">
        <v>1193</v>
      </c>
      <c r="C23" s="6" t="s">
        <v>2</v>
      </c>
      <c r="D23" s="6" t="s">
        <v>2</v>
      </c>
      <c r="E23" s="6" t="s">
        <v>2</v>
      </c>
      <c r="F23" s="6" t="s">
        <v>2</v>
      </c>
      <c r="G23" s="6" t="s">
        <v>2</v>
      </c>
      <c r="H23" s="6" t="s">
        <v>2</v>
      </c>
      <c r="I23" s="6" t="s">
        <v>2</v>
      </c>
    </row>
    <row r="24" spans="1:9" ht="25.5" x14ac:dyDescent="0.25">
      <c r="A24" s="6" t="s">
        <v>1194</v>
      </c>
      <c r="B24" s="6" t="s">
        <v>1195</v>
      </c>
      <c r="C24" s="6" t="s">
        <v>493</v>
      </c>
      <c r="D24" s="6" t="s">
        <v>1074</v>
      </c>
      <c r="E24" s="6" t="s">
        <v>2</v>
      </c>
      <c r="F24" s="6" t="s">
        <v>323</v>
      </c>
      <c r="G24" s="6" t="s">
        <v>2</v>
      </c>
      <c r="H24" s="6" t="s">
        <v>737</v>
      </c>
      <c r="I24" s="6" t="s">
        <v>2</v>
      </c>
    </row>
    <row r="25" spans="1:9" ht="25.5" x14ac:dyDescent="0.25">
      <c r="A25" s="6" t="s">
        <v>1196</v>
      </c>
      <c r="B25" s="6" t="s">
        <v>1197</v>
      </c>
      <c r="C25" s="6" t="s">
        <v>615</v>
      </c>
      <c r="D25" s="6" t="s">
        <v>1198</v>
      </c>
      <c r="E25" s="6" t="s">
        <v>2</v>
      </c>
      <c r="F25" s="6" t="s">
        <v>323</v>
      </c>
      <c r="G25" s="6" t="s">
        <v>2</v>
      </c>
      <c r="H25" s="6" t="s">
        <v>737</v>
      </c>
      <c r="I25" s="6" t="s">
        <v>2</v>
      </c>
    </row>
    <row r="26" spans="1:9" x14ac:dyDescent="0.25">
      <c r="A26" s="6" t="s">
        <v>1199</v>
      </c>
      <c r="B26" s="6" t="s">
        <v>1200</v>
      </c>
      <c r="C26" s="6" t="s">
        <v>2</v>
      </c>
      <c r="D26" s="6" t="s">
        <v>2</v>
      </c>
      <c r="E26" s="6" t="s">
        <v>2</v>
      </c>
      <c r="F26" s="6" t="s">
        <v>2</v>
      </c>
      <c r="G26" s="6" t="s">
        <v>2</v>
      </c>
      <c r="H26" s="6" t="s">
        <v>2</v>
      </c>
      <c r="I26" s="6" t="s">
        <v>2</v>
      </c>
    </row>
    <row r="27" spans="1:9" x14ac:dyDescent="0.25">
      <c r="A27" s="6" t="s">
        <v>1201</v>
      </c>
      <c r="B27" s="6" t="s">
        <v>1202</v>
      </c>
      <c r="C27" s="6" t="s">
        <v>369</v>
      </c>
      <c r="D27" s="6" t="s">
        <v>378</v>
      </c>
      <c r="E27" s="6" t="s">
        <v>2</v>
      </c>
      <c r="F27" s="6" t="s">
        <v>323</v>
      </c>
      <c r="G27" s="6" t="s">
        <v>2</v>
      </c>
      <c r="H27" s="6" t="s">
        <v>737</v>
      </c>
      <c r="I27" s="6" t="s">
        <v>2</v>
      </c>
    </row>
    <row r="28" spans="1:9" x14ac:dyDescent="0.25">
      <c r="A28" s="6" t="s">
        <v>1203</v>
      </c>
      <c r="B28" s="6" t="s">
        <v>1204</v>
      </c>
      <c r="C28" s="6" t="s">
        <v>421</v>
      </c>
      <c r="D28" s="6" t="s">
        <v>1198</v>
      </c>
      <c r="E28" s="6" t="s">
        <v>2</v>
      </c>
      <c r="F28" s="6" t="s">
        <v>323</v>
      </c>
      <c r="G28" s="6" t="s">
        <v>2</v>
      </c>
      <c r="H28" s="6" t="s">
        <v>737</v>
      </c>
      <c r="I28" s="6" t="s">
        <v>2</v>
      </c>
    </row>
    <row r="29" spans="1:9" ht="51" x14ac:dyDescent="0.25">
      <c r="A29" s="6" t="s">
        <v>1205</v>
      </c>
      <c r="B29" s="6" t="s">
        <v>1206</v>
      </c>
      <c r="C29" s="6" t="s">
        <v>1207</v>
      </c>
      <c r="D29" s="6" t="s">
        <v>1208</v>
      </c>
      <c r="E29" s="6" t="s">
        <v>2</v>
      </c>
      <c r="F29" s="6" t="s">
        <v>323</v>
      </c>
      <c r="G29" s="6" t="s">
        <v>2</v>
      </c>
      <c r="H29" s="6" t="s">
        <v>2</v>
      </c>
      <c r="I29" s="6" t="s">
        <v>2</v>
      </c>
    </row>
    <row r="30" spans="1:9" ht="76.5" x14ac:dyDescent="0.25">
      <c r="A30" s="6" t="s">
        <v>1209</v>
      </c>
      <c r="B30" s="6" t="s">
        <v>1210</v>
      </c>
      <c r="C30" s="6" t="s">
        <v>1211</v>
      </c>
      <c r="D30" s="6" t="s">
        <v>1212</v>
      </c>
      <c r="E30" s="6" t="s">
        <v>2</v>
      </c>
      <c r="F30" s="6" t="s">
        <v>323</v>
      </c>
      <c r="G30" s="6" t="s">
        <v>2</v>
      </c>
      <c r="H30" s="6" t="s">
        <v>2</v>
      </c>
      <c r="I30" s="6" t="s">
        <v>2</v>
      </c>
    </row>
    <row r="31" spans="1:9" ht="76.5" x14ac:dyDescent="0.25">
      <c r="A31" s="6" t="s">
        <v>1213</v>
      </c>
      <c r="B31" s="6" t="s">
        <v>1214</v>
      </c>
      <c r="C31" s="6" t="s">
        <v>1215</v>
      </c>
      <c r="D31" s="6" t="s">
        <v>1216</v>
      </c>
      <c r="E31" s="6" t="s">
        <v>2</v>
      </c>
      <c r="F31" s="6" t="s">
        <v>1217</v>
      </c>
      <c r="G31" s="6" t="s">
        <v>2</v>
      </c>
      <c r="H31" s="6" t="s">
        <v>2</v>
      </c>
      <c r="I31" s="6" t="s">
        <v>2</v>
      </c>
    </row>
    <row r="32" spans="1:9" ht="76.5" x14ac:dyDescent="0.25">
      <c r="A32" s="6" t="s">
        <v>1218</v>
      </c>
      <c r="B32" s="6" t="s">
        <v>1219</v>
      </c>
      <c r="C32" s="6" t="s">
        <v>1220</v>
      </c>
      <c r="D32" s="6" t="s">
        <v>1221</v>
      </c>
      <c r="E32" s="6" t="s">
        <v>2</v>
      </c>
      <c r="F32" s="6" t="s">
        <v>1222</v>
      </c>
      <c r="G32" s="6" t="s">
        <v>2</v>
      </c>
      <c r="H32" s="6" t="s">
        <v>2</v>
      </c>
      <c r="I32" s="6" t="s">
        <v>2</v>
      </c>
    </row>
    <row r="33" spans="1:9" ht="63.75" x14ac:dyDescent="0.25">
      <c r="A33" s="6" t="s">
        <v>1223</v>
      </c>
      <c r="B33" s="6" t="s">
        <v>1224</v>
      </c>
      <c r="C33" s="6" t="s">
        <v>1225</v>
      </c>
      <c r="D33" s="6" t="s">
        <v>1226</v>
      </c>
      <c r="E33" s="6" t="s">
        <v>2</v>
      </c>
      <c r="F33" s="6" t="s">
        <v>1227</v>
      </c>
      <c r="G33" s="6" t="s">
        <v>2</v>
      </c>
      <c r="H33" s="6" t="s">
        <v>2</v>
      </c>
      <c r="I33" s="6" t="s">
        <v>2</v>
      </c>
    </row>
    <row r="34" spans="1:9" ht="76.5" x14ac:dyDescent="0.25">
      <c r="A34" s="6" t="s">
        <v>1228</v>
      </c>
      <c r="B34" s="6" t="s">
        <v>1229</v>
      </c>
      <c r="C34" s="6" t="s">
        <v>1207</v>
      </c>
      <c r="D34" s="6" t="s">
        <v>1208</v>
      </c>
      <c r="E34" s="6" t="s">
        <v>2</v>
      </c>
      <c r="F34" s="6" t="s">
        <v>323</v>
      </c>
      <c r="G34" s="6" t="s">
        <v>2</v>
      </c>
      <c r="H34" s="6" t="s">
        <v>2</v>
      </c>
      <c r="I34" s="6" t="s">
        <v>2</v>
      </c>
    </row>
    <row r="35" spans="1:9" ht="76.5" x14ac:dyDescent="0.25">
      <c r="A35" s="6" t="s">
        <v>1230</v>
      </c>
      <c r="B35" s="6" t="s">
        <v>1231</v>
      </c>
      <c r="C35" s="6" t="s">
        <v>1225</v>
      </c>
      <c r="D35" s="6" t="s">
        <v>1226</v>
      </c>
      <c r="E35" s="6" t="s">
        <v>2</v>
      </c>
      <c r="F35" s="6" t="s">
        <v>1227</v>
      </c>
      <c r="G35" s="6" t="s">
        <v>2</v>
      </c>
      <c r="H35" s="6" t="s">
        <v>2</v>
      </c>
      <c r="I35" s="6" t="s">
        <v>2</v>
      </c>
    </row>
    <row r="36" spans="1:9" ht="76.5" x14ac:dyDescent="0.25">
      <c r="A36" s="6" t="s">
        <v>1232</v>
      </c>
      <c r="B36" s="6" t="s">
        <v>1233</v>
      </c>
      <c r="C36" s="6" t="s">
        <v>1220</v>
      </c>
      <c r="D36" s="6" t="s">
        <v>1221</v>
      </c>
      <c r="E36" s="6" t="s">
        <v>2</v>
      </c>
      <c r="F36" s="6" t="s">
        <v>1222</v>
      </c>
      <c r="G36" s="6" t="s">
        <v>2</v>
      </c>
      <c r="H36" s="6" t="s">
        <v>2</v>
      </c>
      <c r="I36" s="6" t="s">
        <v>2</v>
      </c>
    </row>
    <row r="37" spans="1:9" ht="76.5" x14ac:dyDescent="0.25">
      <c r="A37" s="6" t="s">
        <v>1234</v>
      </c>
      <c r="B37" s="6" t="s">
        <v>1235</v>
      </c>
      <c r="C37" s="6" t="s">
        <v>1215</v>
      </c>
      <c r="D37" s="6" t="s">
        <v>1216</v>
      </c>
      <c r="E37" s="6" t="s">
        <v>2</v>
      </c>
      <c r="F37" s="6" t="s">
        <v>1217</v>
      </c>
      <c r="G37" s="6" t="s">
        <v>2</v>
      </c>
      <c r="H37" s="6" t="s">
        <v>2</v>
      </c>
      <c r="I37" s="6" t="s">
        <v>2</v>
      </c>
    </row>
    <row r="38" spans="1:9" ht="76.5" x14ac:dyDescent="0.25">
      <c r="A38" s="6" t="s">
        <v>1236</v>
      </c>
      <c r="B38" s="6" t="s">
        <v>1237</v>
      </c>
      <c r="C38" s="6" t="s">
        <v>1238</v>
      </c>
      <c r="D38" s="6" t="s">
        <v>1239</v>
      </c>
      <c r="E38" s="6" t="s">
        <v>2</v>
      </c>
      <c r="F38" s="6" t="s">
        <v>323</v>
      </c>
      <c r="G38" s="6" t="s">
        <v>2</v>
      </c>
      <c r="H38" s="6" t="s">
        <v>2</v>
      </c>
      <c r="I38" s="6" t="s">
        <v>2</v>
      </c>
    </row>
    <row r="39" spans="1:9" ht="63.75" x14ac:dyDescent="0.25">
      <c r="A39" s="30" t="s">
        <v>1240</v>
      </c>
      <c r="B39" s="30" t="s">
        <v>1241</v>
      </c>
      <c r="C39" s="30" t="s">
        <v>1242</v>
      </c>
      <c r="D39" s="30" t="s">
        <v>2</v>
      </c>
      <c r="E39" s="30" t="s">
        <v>2</v>
      </c>
      <c r="F39" s="30" t="s">
        <v>323</v>
      </c>
      <c r="G39" s="30" t="s">
        <v>2</v>
      </c>
      <c r="H39" s="30" t="s">
        <v>2</v>
      </c>
      <c r="I39" s="30" t="s">
        <v>2</v>
      </c>
    </row>
    <row r="40" spans="1:9" x14ac:dyDescent="0.25">
      <c r="A40" s="2"/>
      <c r="B40" s="2"/>
      <c r="C40" s="2"/>
      <c r="D40" s="2"/>
      <c r="E40" s="2"/>
      <c r="F40" s="2"/>
      <c r="G40" s="2"/>
      <c r="H40" s="2"/>
      <c r="I40" s="2"/>
    </row>
    <row r="41" spans="1:9" ht="48" customHeight="1" x14ac:dyDescent="0.25">
      <c r="A41" s="14" t="s">
        <v>940</v>
      </c>
      <c r="B41" s="15"/>
      <c r="C41" s="15"/>
      <c r="D41" s="15"/>
      <c r="E41" s="15"/>
      <c r="F41" s="15"/>
      <c r="G41" s="15"/>
      <c r="H41" s="15"/>
      <c r="I41" s="15"/>
    </row>
    <row r="42" spans="1:9" x14ac:dyDescent="0.25">
      <c r="A42" s="2"/>
      <c r="B42" s="2"/>
      <c r="C42" s="2"/>
      <c r="D42" s="2"/>
      <c r="E42" s="2"/>
      <c r="F42" s="2"/>
      <c r="G42" s="2"/>
      <c r="H42" s="2"/>
      <c r="I42" s="2"/>
    </row>
    <row r="43" spans="1:9" x14ac:dyDescent="0.25">
      <c r="A43" s="2"/>
      <c r="B43" s="2"/>
      <c r="C43" s="2"/>
      <c r="D43" s="2"/>
      <c r="E43" s="2"/>
      <c r="F43" s="2"/>
      <c r="G43" s="2"/>
      <c r="H43" s="2"/>
      <c r="I43" s="2"/>
    </row>
    <row r="44" spans="1:9" ht="104.1" customHeight="1" x14ac:dyDescent="0.25">
      <c r="A44" s="16" t="s">
        <v>138</v>
      </c>
      <c r="B44" s="14"/>
      <c r="C44" s="14"/>
      <c r="D44" s="14"/>
      <c r="E44" s="14"/>
      <c r="F44" s="14"/>
      <c r="G44" s="14"/>
      <c r="H44" s="14"/>
      <c r="I44" s="14"/>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10000" spans="52:52" hidden="1" x14ac:dyDescent="0.25">
      <c r="AZ10000"/>
    </row>
  </sheetData>
  <mergeCells count="11">
    <mergeCell ref="A41:I41"/>
    <mergeCell ref="A44:I44"/>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1243</v>
      </c>
      <c r="B2" s="18" t="s">
        <v>1243</v>
      </c>
      <c r="C2" s="18" t="s">
        <v>1243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76.5" x14ac:dyDescent="0.25">
      <c r="A6" s="5" t="s">
        <v>1244</v>
      </c>
      <c r="B6" s="5" t="s">
        <v>1245</v>
      </c>
      <c r="C6" s="5" t="s">
        <v>2</v>
      </c>
      <c r="D6" s="5" t="s">
        <v>2</v>
      </c>
      <c r="E6" s="5" t="s">
        <v>2</v>
      </c>
      <c r="F6" s="5" t="s">
        <v>2</v>
      </c>
      <c r="G6" s="5" t="s">
        <v>2</v>
      </c>
      <c r="H6" s="5" t="s">
        <v>2</v>
      </c>
      <c r="I6" s="5" t="s">
        <v>1246</v>
      </c>
    </row>
    <row r="7" spans="1:9" ht="38.25" x14ac:dyDescent="0.25">
      <c r="A7" s="6" t="s">
        <v>1247</v>
      </c>
      <c r="B7" s="6" t="s">
        <v>1248</v>
      </c>
      <c r="C7" s="6" t="s">
        <v>1249</v>
      </c>
      <c r="D7" s="6" t="s">
        <v>2</v>
      </c>
      <c r="E7" s="6" t="s">
        <v>2</v>
      </c>
      <c r="F7" s="6" t="s">
        <v>19</v>
      </c>
      <c r="G7" s="6" t="s">
        <v>25</v>
      </c>
      <c r="H7" s="6" t="s">
        <v>2</v>
      </c>
      <c r="I7" s="6" t="s">
        <v>2</v>
      </c>
    </row>
    <row r="8" spans="1:9" ht="38.25" x14ac:dyDescent="0.25">
      <c r="A8" s="6" t="s">
        <v>1250</v>
      </c>
      <c r="B8" s="6" t="s">
        <v>1251</v>
      </c>
      <c r="C8" s="6" t="s">
        <v>1252</v>
      </c>
      <c r="D8" s="6" t="s">
        <v>2</v>
      </c>
      <c r="E8" s="6" t="s">
        <v>2</v>
      </c>
      <c r="F8" s="6" t="s">
        <v>19</v>
      </c>
      <c r="G8" s="6" t="s">
        <v>25</v>
      </c>
      <c r="H8" s="6" t="s">
        <v>2</v>
      </c>
      <c r="I8" s="6" t="s">
        <v>2</v>
      </c>
    </row>
    <row r="9" spans="1:9" ht="51" x14ac:dyDescent="0.25">
      <c r="A9" s="6" t="s">
        <v>1253</v>
      </c>
      <c r="B9" s="6" t="s">
        <v>1254</v>
      </c>
      <c r="C9" s="6" t="s">
        <v>1255</v>
      </c>
      <c r="D9" s="6" t="s">
        <v>2</v>
      </c>
      <c r="E9" s="6" t="s">
        <v>2</v>
      </c>
      <c r="F9" s="6" t="s">
        <v>19</v>
      </c>
      <c r="G9" s="6" t="s">
        <v>25</v>
      </c>
      <c r="H9" s="6" t="s">
        <v>2</v>
      </c>
      <c r="I9" s="6" t="s">
        <v>2</v>
      </c>
    </row>
    <row r="10" spans="1:9" ht="51" x14ac:dyDescent="0.25">
      <c r="A10" s="6" t="s">
        <v>1256</v>
      </c>
      <c r="B10" s="6" t="s">
        <v>1257</v>
      </c>
      <c r="C10" s="6" t="s">
        <v>1258</v>
      </c>
      <c r="D10" s="6" t="s">
        <v>2</v>
      </c>
      <c r="E10" s="6" t="s">
        <v>2</v>
      </c>
      <c r="F10" s="6" t="s">
        <v>19</v>
      </c>
      <c r="G10" s="6" t="s">
        <v>25</v>
      </c>
      <c r="H10" s="6" t="s">
        <v>2</v>
      </c>
      <c r="I10" s="6" t="s">
        <v>2</v>
      </c>
    </row>
    <row r="11" spans="1:9" ht="25.5" x14ac:dyDescent="0.25">
      <c r="A11" s="6" t="s">
        <v>1259</v>
      </c>
      <c r="B11" s="6" t="s">
        <v>1260</v>
      </c>
      <c r="C11" s="6" t="s">
        <v>1261</v>
      </c>
      <c r="D11" s="6" t="s">
        <v>2</v>
      </c>
      <c r="E11" s="6" t="s">
        <v>2</v>
      </c>
      <c r="F11" s="6" t="s">
        <v>19</v>
      </c>
      <c r="G11" s="6" t="s">
        <v>25</v>
      </c>
      <c r="H11" s="6" t="s">
        <v>2</v>
      </c>
      <c r="I11" s="6" t="s">
        <v>2</v>
      </c>
    </row>
    <row r="12" spans="1:9" ht="51" x14ac:dyDescent="0.25">
      <c r="A12" s="6" t="s">
        <v>1262</v>
      </c>
      <c r="B12" s="6" t="s">
        <v>1263</v>
      </c>
      <c r="C12" s="6" t="s">
        <v>1264</v>
      </c>
      <c r="D12" s="6" t="s">
        <v>2</v>
      </c>
      <c r="E12" s="6" t="s">
        <v>2</v>
      </c>
      <c r="F12" s="6" t="s">
        <v>19</v>
      </c>
      <c r="G12" s="6" t="s">
        <v>25</v>
      </c>
      <c r="H12" s="6" t="s">
        <v>2</v>
      </c>
      <c r="I12" s="6" t="s">
        <v>2</v>
      </c>
    </row>
    <row r="13" spans="1:9" ht="76.5" x14ac:dyDescent="0.25">
      <c r="A13" s="6" t="s">
        <v>1265</v>
      </c>
      <c r="B13" s="6" t="s">
        <v>1266</v>
      </c>
      <c r="C13" s="6" t="s">
        <v>1267</v>
      </c>
      <c r="D13" s="6" t="s">
        <v>2</v>
      </c>
      <c r="E13" s="6" t="s">
        <v>2</v>
      </c>
      <c r="F13" s="6" t="s">
        <v>19</v>
      </c>
      <c r="G13" s="6" t="s">
        <v>2</v>
      </c>
      <c r="H13" s="6" t="s">
        <v>2</v>
      </c>
      <c r="I13" s="6" t="s">
        <v>2</v>
      </c>
    </row>
    <row r="14" spans="1:9" x14ac:dyDescent="0.25">
      <c r="A14" s="6" t="s">
        <v>1268</v>
      </c>
      <c r="B14" s="6" t="s">
        <v>1269</v>
      </c>
      <c r="C14" s="6" t="s">
        <v>2</v>
      </c>
      <c r="D14" s="6" t="s">
        <v>2</v>
      </c>
      <c r="E14" s="6" t="s">
        <v>2</v>
      </c>
      <c r="F14" s="6" t="s">
        <v>2</v>
      </c>
      <c r="G14" s="6" t="s">
        <v>2</v>
      </c>
      <c r="H14" s="6" t="s">
        <v>2</v>
      </c>
      <c r="I14" s="6" t="s">
        <v>2</v>
      </c>
    </row>
    <row r="15" spans="1:9" ht="51" x14ac:dyDescent="0.25">
      <c r="A15" s="6" t="s">
        <v>1270</v>
      </c>
      <c r="B15" s="6" t="s">
        <v>1271</v>
      </c>
      <c r="C15" s="6" t="s">
        <v>1272</v>
      </c>
      <c r="D15" s="6" t="s">
        <v>2</v>
      </c>
      <c r="E15" s="6" t="s">
        <v>2</v>
      </c>
      <c r="F15" s="6" t="s">
        <v>19</v>
      </c>
      <c r="G15" s="6" t="s">
        <v>1273</v>
      </c>
      <c r="H15" s="6" t="s">
        <v>2</v>
      </c>
      <c r="I15" s="6" t="s">
        <v>2</v>
      </c>
    </row>
    <row r="16" spans="1:9" ht="51" x14ac:dyDescent="0.25">
      <c r="A16" s="6" t="s">
        <v>1274</v>
      </c>
      <c r="B16" s="6" t="s">
        <v>1275</v>
      </c>
      <c r="C16" s="6" t="s">
        <v>1276</v>
      </c>
      <c r="D16" s="6" t="s">
        <v>2</v>
      </c>
      <c r="E16" s="6" t="s">
        <v>2</v>
      </c>
      <c r="F16" s="6" t="s">
        <v>19</v>
      </c>
      <c r="G16" s="6" t="s">
        <v>46</v>
      </c>
      <c r="H16" s="6" t="s">
        <v>2</v>
      </c>
      <c r="I16" s="6" t="s">
        <v>2</v>
      </c>
    </row>
    <row r="17" spans="1:9" ht="38.25" x14ac:dyDescent="0.25">
      <c r="A17" s="6" t="s">
        <v>1277</v>
      </c>
      <c r="B17" s="6" t="s">
        <v>1278</v>
      </c>
      <c r="C17" s="6" t="s">
        <v>1279</v>
      </c>
      <c r="D17" s="6" t="s">
        <v>2</v>
      </c>
      <c r="E17" s="6" t="s">
        <v>2</v>
      </c>
      <c r="F17" s="6" t="s">
        <v>19</v>
      </c>
      <c r="G17" s="6" t="s">
        <v>2</v>
      </c>
      <c r="H17" s="6" t="s">
        <v>2</v>
      </c>
      <c r="I17" s="6" t="s">
        <v>2</v>
      </c>
    </row>
    <row r="18" spans="1:9" ht="25.5" x14ac:dyDescent="0.25">
      <c r="A18" s="6" t="s">
        <v>1280</v>
      </c>
      <c r="B18" s="6" t="s">
        <v>1281</v>
      </c>
      <c r="C18" s="6" t="s">
        <v>1282</v>
      </c>
      <c r="D18" s="6" t="s">
        <v>2</v>
      </c>
      <c r="E18" s="6" t="s">
        <v>2</v>
      </c>
      <c r="F18" s="6" t="s">
        <v>19</v>
      </c>
      <c r="G18" s="6" t="s">
        <v>46</v>
      </c>
      <c r="H18" s="6" t="s">
        <v>2</v>
      </c>
      <c r="I18" s="6" t="s">
        <v>2</v>
      </c>
    </row>
    <row r="19" spans="1:9" ht="25.5" x14ac:dyDescent="0.25">
      <c r="A19" s="6" t="s">
        <v>1283</v>
      </c>
      <c r="B19" s="6" t="s">
        <v>1284</v>
      </c>
      <c r="C19" s="6" t="s">
        <v>1285</v>
      </c>
      <c r="D19" s="6" t="s">
        <v>2</v>
      </c>
      <c r="E19" s="6" t="s">
        <v>2</v>
      </c>
      <c r="F19" s="6" t="s">
        <v>19</v>
      </c>
      <c r="G19" s="6" t="s">
        <v>2</v>
      </c>
      <c r="H19" s="6" t="s">
        <v>2</v>
      </c>
      <c r="I19" s="6" t="s">
        <v>2</v>
      </c>
    </row>
    <row r="20" spans="1:9" ht="25.5" x14ac:dyDescent="0.25">
      <c r="A20" s="6" t="s">
        <v>1286</v>
      </c>
      <c r="B20" s="6" t="s">
        <v>1287</v>
      </c>
      <c r="C20" s="6" t="s">
        <v>1288</v>
      </c>
      <c r="D20" s="6" t="s">
        <v>2</v>
      </c>
      <c r="E20" s="6" t="s">
        <v>2</v>
      </c>
      <c r="F20" s="6" t="s">
        <v>19</v>
      </c>
      <c r="G20" s="6" t="s">
        <v>2</v>
      </c>
      <c r="H20" s="6" t="s">
        <v>2</v>
      </c>
      <c r="I20" s="6" t="s">
        <v>2</v>
      </c>
    </row>
    <row r="21" spans="1:9" ht="38.25" x14ac:dyDescent="0.25">
      <c r="A21" s="6" t="s">
        <v>1289</v>
      </c>
      <c r="B21" s="6" t="s">
        <v>1290</v>
      </c>
      <c r="C21" s="6" t="s">
        <v>1291</v>
      </c>
      <c r="D21" s="6" t="s">
        <v>2</v>
      </c>
      <c r="E21" s="6" t="s">
        <v>2</v>
      </c>
      <c r="F21" s="6" t="s">
        <v>19</v>
      </c>
      <c r="G21" s="6" t="s">
        <v>46</v>
      </c>
      <c r="H21" s="6" t="s">
        <v>2</v>
      </c>
      <c r="I21" s="6" t="s">
        <v>2</v>
      </c>
    </row>
    <row r="22" spans="1:9" ht="25.5" x14ac:dyDescent="0.25">
      <c r="A22" s="6" t="s">
        <v>1292</v>
      </c>
      <c r="B22" s="6" t="s">
        <v>1293</v>
      </c>
      <c r="C22" s="6" t="s">
        <v>1294</v>
      </c>
      <c r="D22" s="6" t="s">
        <v>2</v>
      </c>
      <c r="E22" s="6" t="s">
        <v>2</v>
      </c>
      <c r="F22" s="6" t="s">
        <v>19</v>
      </c>
      <c r="G22" s="6" t="s">
        <v>2</v>
      </c>
      <c r="H22" s="6" t="s">
        <v>2</v>
      </c>
      <c r="I22" s="6" t="s">
        <v>2</v>
      </c>
    </row>
    <row r="23" spans="1:9" ht="25.5" x14ac:dyDescent="0.25">
      <c r="A23" s="6" t="s">
        <v>1295</v>
      </c>
      <c r="B23" s="6" t="s">
        <v>1296</v>
      </c>
      <c r="C23" s="6" t="s">
        <v>1297</v>
      </c>
      <c r="D23" s="6" t="s">
        <v>2</v>
      </c>
      <c r="E23" s="6" t="s">
        <v>2</v>
      </c>
      <c r="F23" s="6" t="s">
        <v>19</v>
      </c>
      <c r="G23" s="6" t="s">
        <v>297</v>
      </c>
      <c r="H23" s="6" t="s">
        <v>2</v>
      </c>
      <c r="I23" s="6" t="s">
        <v>2</v>
      </c>
    </row>
    <row r="24" spans="1:9" ht="25.5" x14ac:dyDescent="0.25">
      <c r="A24" s="6" t="s">
        <v>1298</v>
      </c>
      <c r="B24" s="6" t="s">
        <v>1299</v>
      </c>
      <c r="C24" s="6" t="s">
        <v>1300</v>
      </c>
      <c r="D24" s="6" t="s">
        <v>2</v>
      </c>
      <c r="E24" s="6" t="s">
        <v>1301</v>
      </c>
      <c r="F24" s="6" t="s">
        <v>19</v>
      </c>
      <c r="G24" s="6" t="s">
        <v>1302</v>
      </c>
      <c r="H24" s="6" t="s">
        <v>2</v>
      </c>
      <c r="I24" s="6" t="s">
        <v>2</v>
      </c>
    </row>
    <row r="25" spans="1:9" ht="38.25" x14ac:dyDescent="0.25">
      <c r="A25" s="6" t="s">
        <v>1303</v>
      </c>
      <c r="B25" s="6" t="s">
        <v>1304</v>
      </c>
      <c r="C25" s="6" t="s">
        <v>1305</v>
      </c>
      <c r="D25" s="6" t="s">
        <v>288</v>
      </c>
      <c r="E25" s="6" t="s">
        <v>2</v>
      </c>
      <c r="F25" s="6" t="s">
        <v>19</v>
      </c>
      <c r="G25" s="6" t="s">
        <v>1306</v>
      </c>
      <c r="H25" s="6" t="s">
        <v>2</v>
      </c>
      <c r="I25" s="6" t="s">
        <v>1307</v>
      </c>
    </row>
    <row r="26" spans="1:9" ht="38.25" x14ac:dyDescent="0.25">
      <c r="A26" s="6" t="s">
        <v>1308</v>
      </c>
      <c r="B26" s="6" t="s">
        <v>1309</v>
      </c>
      <c r="C26" s="6" t="s">
        <v>1310</v>
      </c>
      <c r="D26" s="6" t="s">
        <v>2</v>
      </c>
      <c r="E26" s="6" t="s">
        <v>2</v>
      </c>
      <c r="F26" s="6" t="s">
        <v>19</v>
      </c>
      <c r="G26" s="6" t="s">
        <v>46</v>
      </c>
      <c r="H26" s="6" t="s">
        <v>2</v>
      </c>
      <c r="I26" s="6" t="s">
        <v>2</v>
      </c>
    </row>
    <row r="27" spans="1:9" ht="178.5" x14ac:dyDescent="0.25">
      <c r="A27" s="6" t="s">
        <v>1311</v>
      </c>
      <c r="B27" s="6" t="s">
        <v>1312</v>
      </c>
      <c r="C27" s="6" t="s">
        <v>2</v>
      </c>
      <c r="D27" s="6" t="s">
        <v>2</v>
      </c>
      <c r="E27" s="6" t="s">
        <v>2</v>
      </c>
      <c r="F27" s="6" t="s">
        <v>2</v>
      </c>
      <c r="G27" s="6" t="s">
        <v>2</v>
      </c>
      <c r="H27" s="6" t="s">
        <v>2</v>
      </c>
      <c r="I27" s="6" t="s">
        <v>1313</v>
      </c>
    </row>
    <row r="28" spans="1:9" x14ac:dyDescent="0.25">
      <c r="A28" s="6" t="s">
        <v>1314</v>
      </c>
      <c r="B28" s="6" t="s">
        <v>1315</v>
      </c>
      <c r="C28" s="6" t="s">
        <v>366</v>
      </c>
      <c r="D28" s="6" t="s">
        <v>2</v>
      </c>
      <c r="E28" s="6" t="s">
        <v>2</v>
      </c>
      <c r="F28" s="6" t="s">
        <v>19</v>
      </c>
      <c r="G28" s="6" t="s">
        <v>1316</v>
      </c>
      <c r="H28" s="6" t="s">
        <v>2</v>
      </c>
      <c r="I28" s="6" t="s">
        <v>2</v>
      </c>
    </row>
    <row r="29" spans="1:9" ht="25.5" x14ac:dyDescent="0.25">
      <c r="A29" s="6" t="s">
        <v>1317</v>
      </c>
      <c r="B29" s="6" t="s">
        <v>1318</v>
      </c>
      <c r="C29" s="6" t="s">
        <v>1319</v>
      </c>
      <c r="D29" s="6" t="s">
        <v>2</v>
      </c>
      <c r="E29" s="6" t="s">
        <v>2</v>
      </c>
      <c r="F29" s="6" t="s">
        <v>19</v>
      </c>
      <c r="G29" s="6" t="s">
        <v>1320</v>
      </c>
      <c r="H29" s="6" t="s">
        <v>2</v>
      </c>
      <c r="I29" s="6" t="s">
        <v>2</v>
      </c>
    </row>
    <row r="30" spans="1:9" ht="25.5" x14ac:dyDescent="0.25">
      <c r="A30" s="6" t="s">
        <v>1321</v>
      </c>
      <c r="B30" s="6" t="s">
        <v>1322</v>
      </c>
      <c r="C30" s="6" t="s">
        <v>1323</v>
      </c>
      <c r="D30" s="6" t="s">
        <v>2</v>
      </c>
      <c r="E30" s="6" t="s">
        <v>2</v>
      </c>
      <c r="F30" s="6" t="s">
        <v>19</v>
      </c>
      <c r="G30" s="6" t="s">
        <v>1320</v>
      </c>
      <c r="H30" s="6" t="s">
        <v>2</v>
      </c>
      <c r="I30" s="6" t="s">
        <v>2</v>
      </c>
    </row>
    <row r="31" spans="1:9" ht="25.5" x14ac:dyDescent="0.25">
      <c r="A31" s="6" t="s">
        <v>1324</v>
      </c>
      <c r="B31" s="6" t="s">
        <v>1325</v>
      </c>
      <c r="C31" s="6" t="s">
        <v>1326</v>
      </c>
      <c r="D31" s="6" t="s">
        <v>2</v>
      </c>
      <c r="E31" s="6" t="s">
        <v>2</v>
      </c>
      <c r="F31" s="6" t="s">
        <v>19</v>
      </c>
      <c r="G31" s="6" t="s">
        <v>1320</v>
      </c>
      <c r="H31" s="6" t="s">
        <v>2</v>
      </c>
      <c r="I31" s="6" t="s">
        <v>2</v>
      </c>
    </row>
    <row r="32" spans="1:9" ht="102" x14ac:dyDescent="0.25">
      <c r="A32" s="6" t="s">
        <v>1327</v>
      </c>
      <c r="B32" s="6" t="s">
        <v>1328</v>
      </c>
      <c r="C32" s="6" t="s">
        <v>2</v>
      </c>
      <c r="D32" s="6" t="s">
        <v>2</v>
      </c>
      <c r="E32" s="6" t="s">
        <v>2</v>
      </c>
      <c r="F32" s="6" t="s">
        <v>2</v>
      </c>
      <c r="G32" s="6" t="s">
        <v>2</v>
      </c>
      <c r="H32" s="6" t="s">
        <v>2</v>
      </c>
      <c r="I32" s="6" t="s">
        <v>1329</v>
      </c>
    </row>
    <row r="33" spans="1:9" ht="38.25" x14ac:dyDescent="0.25">
      <c r="A33" s="6" t="s">
        <v>1330</v>
      </c>
      <c r="B33" s="6" t="s">
        <v>1331</v>
      </c>
      <c r="C33" s="6" t="s">
        <v>1332</v>
      </c>
      <c r="D33" s="6" t="s">
        <v>2</v>
      </c>
      <c r="E33" s="6" t="s">
        <v>2</v>
      </c>
      <c r="F33" s="6" t="s">
        <v>19</v>
      </c>
      <c r="G33" s="6" t="s">
        <v>1316</v>
      </c>
      <c r="H33" s="6" t="s">
        <v>2</v>
      </c>
      <c r="I33" s="6" t="s">
        <v>2</v>
      </c>
    </row>
    <row r="34" spans="1:9" ht="38.25" x14ac:dyDescent="0.25">
      <c r="A34" s="6" t="s">
        <v>1333</v>
      </c>
      <c r="B34" s="6" t="s">
        <v>1334</v>
      </c>
      <c r="C34" s="6" t="s">
        <v>1335</v>
      </c>
      <c r="D34" s="6" t="s">
        <v>2</v>
      </c>
      <c r="E34" s="6" t="s">
        <v>2</v>
      </c>
      <c r="F34" s="6" t="s">
        <v>19</v>
      </c>
      <c r="G34" s="6" t="s">
        <v>1316</v>
      </c>
      <c r="H34" s="6" t="s">
        <v>2</v>
      </c>
      <c r="I34" s="6" t="s">
        <v>2</v>
      </c>
    </row>
    <row r="35" spans="1:9" ht="38.25" x14ac:dyDescent="0.25">
      <c r="A35" s="6" t="s">
        <v>1336</v>
      </c>
      <c r="B35" s="6" t="s">
        <v>1337</v>
      </c>
      <c r="C35" s="6" t="s">
        <v>1338</v>
      </c>
      <c r="D35" s="6" t="s">
        <v>2</v>
      </c>
      <c r="E35" s="6" t="s">
        <v>2</v>
      </c>
      <c r="F35" s="6" t="s">
        <v>19</v>
      </c>
      <c r="G35" s="6" t="s">
        <v>1339</v>
      </c>
      <c r="H35" s="6" t="s">
        <v>2</v>
      </c>
      <c r="I35" s="6" t="s">
        <v>2</v>
      </c>
    </row>
    <row r="36" spans="1:9" ht="76.5" x14ac:dyDescent="0.25">
      <c r="A36" s="30" t="s">
        <v>1340</v>
      </c>
      <c r="B36" s="30" t="s">
        <v>1341</v>
      </c>
      <c r="C36" s="30" t="s">
        <v>1342</v>
      </c>
      <c r="D36" s="30" t="s">
        <v>2</v>
      </c>
      <c r="E36" s="30" t="s">
        <v>2</v>
      </c>
      <c r="F36" s="30" t="s">
        <v>19</v>
      </c>
      <c r="G36" s="30" t="s">
        <v>46</v>
      </c>
      <c r="H36" s="30" t="s">
        <v>2</v>
      </c>
      <c r="I36" s="30" t="s">
        <v>2</v>
      </c>
    </row>
    <row r="37" spans="1:9" x14ac:dyDescent="0.25">
      <c r="A37" s="2"/>
      <c r="B37" s="2"/>
      <c r="C37" s="2"/>
      <c r="D37" s="2"/>
      <c r="E37" s="2"/>
      <c r="F37" s="2"/>
      <c r="G37" s="2"/>
      <c r="H37" s="2"/>
      <c r="I37" s="2"/>
    </row>
    <row r="38" spans="1:9" ht="48" customHeight="1" x14ac:dyDescent="0.25">
      <c r="A38" s="14" t="s">
        <v>940</v>
      </c>
      <c r="B38" s="15"/>
      <c r="C38" s="15"/>
      <c r="D38" s="15"/>
      <c r="E38" s="15"/>
      <c r="F38" s="15"/>
      <c r="G38" s="15"/>
      <c r="H38" s="15"/>
      <c r="I38" s="15"/>
    </row>
    <row r="39" spans="1:9" x14ac:dyDescent="0.25">
      <c r="A39" s="2"/>
      <c r="B39" s="2"/>
      <c r="C39" s="2"/>
      <c r="D39" s="2"/>
      <c r="E39" s="2"/>
      <c r="F39" s="2"/>
      <c r="G39" s="2"/>
      <c r="H39" s="2"/>
      <c r="I39" s="2"/>
    </row>
    <row r="40" spans="1:9" x14ac:dyDescent="0.25">
      <c r="A40" s="2"/>
      <c r="B40" s="2"/>
      <c r="C40" s="2"/>
      <c r="D40" s="2"/>
      <c r="E40" s="2"/>
      <c r="F40" s="2"/>
      <c r="G40" s="2"/>
      <c r="H40" s="2"/>
      <c r="I40" s="2"/>
    </row>
    <row r="41" spans="1:9" ht="104.1" customHeight="1" x14ac:dyDescent="0.25">
      <c r="A41" s="16" t="s">
        <v>138</v>
      </c>
      <c r="B41" s="14"/>
      <c r="C41" s="14"/>
      <c r="D41" s="14"/>
      <c r="E41" s="14"/>
      <c r="F41" s="14"/>
      <c r="G41" s="14"/>
      <c r="H41" s="14"/>
      <c r="I41" s="14"/>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10000" spans="52:52" hidden="1" x14ac:dyDescent="0.25">
      <c r="AZ10000"/>
    </row>
  </sheetData>
  <mergeCells count="11">
    <mergeCell ref="A38:I38"/>
    <mergeCell ref="A41:I41"/>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1343</v>
      </c>
      <c r="B2" s="18" t="s">
        <v>1343</v>
      </c>
      <c r="C2" s="18" t="s">
        <v>1343</v>
      </c>
      <c r="D2" s="2"/>
      <c r="E2" s="2"/>
      <c r="F2" s="2"/>
      <c r="G2" s="2"/>
      <c r="H2" s="2"/>
      <c r="I2" s="2"/>
    </row>
    <row r="3" spans="1:9" ht="30" customHeight="1" x14ac:dyDescent="0.25">
      <c r="A3" s="19" t="s">
        <v>3</v>
      </c>
      <c r="B3" s="19" t="s">
        <v>1344</v>
      </c>
      <c r="C3" s="19" t="s">
        <v>1345</v>
      </c>
      <c r="D3" s="19" t="s">
        <v>1345</v>
      </c>
      <c r="E3" s="19" t="s">
        <v>1345</v>
      </c>
      <c r="F3" s="19" t="s">
        <v>6</v>
      </c>
      <c r="G3" s="19" t="s">
        <v>2</v>
      </c>
      <c r="H3" s="19" t="s">
        <v>2</v>
      </c>
      <c r="I3" s="19" t="s">
        <v>9</v>
      </c>
    </row>
    <row r="4" spans="1:9" ht="30" customHeight="1" thickBot="1" x14ac:dyDescent="0.3">
      <c r="A4" s="19" t="s">
        <v>3</v>
      </c>
      <c r="B4" s="19" t="s">
        <v>1344</v>
      </c>
      <c r="C4" s="4" t="s">
        <v>10</v>
      </c>
      <c r="D4" s="4" t="s">
        <v>2</v>
      </c>
      <c r="E4" s="4" t="s">
        <v>2</v>
      </c>
      <c r="F4" s="19" t="s">
        <v>6</v>
      </c>
      <c r="G4" s="19" t="s">
        <v>2</v>
      </c>
      <c r="H4" s="19" t="s">
        <v>2</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x14ac:dyDescent="0.25">
      <c r="A6" s="5" t="s">
        <v>1346</v>
      </c>
      <c r="B6" s="5" t="s">
        <v>1347</v>
      </c>
      <c r="C6" s="5" t="s">
        <v>2</v>
      </c>
      <c r="D6" s="5" t="s">
        <v>2</v>
      </c>
      <c r="E6" s="5" t="s">
        <v>2</v>
      </c>
      <c r="F6" s="5" t="s">
        <v>2</v>
      </c>
      <c r="G6" s="5" t="s">
        <v>2</v>
      </c>
      <c r="H6" s="5" t="s">
        <v>2</v>
      </c>
      <c r="I6" s="5" t="s">
        <v>1348</v>
      </c>
    </row>
    <row r="7" spans="1:9" ht="25.5" x14ac:dyDescent="0.25">
      <c r="A7" s="6" t="s">
        <v>1349</v>
      </c>
      <c r="B7" s="6" t="s">
        <v>1350</v>
      </c>
      <c r="C7" s="6" t="s">
        <v>1351</v>
      </c>
      <c r="D7" s="6" t="s">
        <v>2</v>
      </c>
      <c r="E7" s="6" t="s">
        <v>2</v>
      </c>
      <c r="F7" s="6" t="s">
        <v>2</v>
      </c>
      <c r="G7" s="6" t="s">
        <v>2</v>
      </c>
      <c r="H7" s="6" t="s">
        <v>2</v>
      </c>
      <c r="I7"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8" spans="1:9" ht="38.25" x14ac:dyDescent="0.25">
      <c r="A8" s="6" t="s">
        <v>1352</v>
      </c>
      <c r="B8" s="6" t="s">
        <v>1353</v>
      </c>
      <c r="C8" s="6" t="s">
        <v>1351</v>
      </c>
      <c r="D8" s="6" t="s">
        <v>2</v>
      </c>
      <c r="E8" s="6" t="s">
        <v>2</v>
      </c>
      <c r="F8" s="6" t="s">
        <v>2</v>
      </c>
      <c r="G8" s="6" t="s">
        <v>2</v>
      </c>
      <c r="H8" s="6" t="s">
        <v>2</v>
      </c>
      <c r="I8"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9" ht="25.5" x14ac:dyDescent="0.25">
      <c r="A9" s="6" t="s">
        <v>1354</v>
      </c>
      <c r="B9" s="6" t="s">
        <v>1355</v>
      </c>
      <c r="C9" s="6" t="s">
        <v>1351</v>
      </c>
      <c r="D9" s="6" t="s">
        <v>2</v>
      </c>
      <c r="E9" s="6" t="s">
        <v>2</v>
      </c>
      <c r="F9" s="6" t="s">
        <v>2</v>
      </c>
      <c r="G9" s="6" t="s">
        <v>2</v>
      </c>
      <c r="H9" s="6" t="s">
        <v>2</v>
      </c>
      <c r="I9" s="10" t="str">
        <f>HYPERLINK("https://www.gov.il/he/departments/israeli_corporations_authority/govil-landing-page", "מחירון משרד המשפטים - רשות התאגידים")</f>
        <v>מחירון משרד המשפטים - רשות התאגידים</v>
      </c>
    </row>
    <row r="10" spans="1:9" ht="25.5" x14ac:dyDescent="0.25">
      <c r="A10" s="6" t="s">
        <v>1356</v>
      </c>
      <c r="B10" s="6" t="s">
        <v>1357</v>
      </c>
      <c r="C10" s="6" t="s">
        <v>1351</v>
      </c>
      <c r="D10" s="6" t="s">
        <v>2</v>
      </c>
      <c r="E10" s="6" t="s">
        <v>2</v>
      </c>
      <c r="F10" s="6" t="s">
        <v>2</v>
      </c>
      <c r="G10" s="6" t="s">
        <v>2</v>
      </c>
      <c r="H10" s="6" t="s">
        <v>2</v>
      </c>
      <c r="I10" s="10" t="str">
        <f>HYPERLINK("https://www.gov.il/he/departments/israeli_corporations_authority/govil-landing-page", "מחירון משרד המשפטים - רשות התאגידים")</f>
        <v>מחירון משרד המשפטים - רשות התאגידים</v>
      </c>
    </row>
    <row r="11" spans="1:9" ht="25.5" x14ac:dyDescent="0.25">
      <c r="A11" s="6" t="s">
        <v>1358</v>
      </c>
      <c r="B11" s="6" t="s">
        <v>1359</v>
      </c>
      <c r="C11" s="6" t="s">
        <v>1351</v>
      </c>
      <c r="D11" s="6" t="s">
        <v>2</v>
      </c>
      <c r="E11" s="6" t="s">
        <v>2</v>
      </c>
      <c r="F11" s="6" t="s">
        <v>2</v>
      </c>
      <c r="G11" s="6" t="s">
        <v>2</v>
      </c>
      <c r="H11" s="6" t="s">
        <v>2</v>
      </c>
      <c r="I11" s="10" t="str">
        <f>HYPERLINK("https://www.gov.il/he/departments/israeli_corporations_authority/govil-landing-page", "מחירון משרד המשפטים - רשות התאגידים")</f>
        <v>מחירון משרד המשפטים - רשות התאגידים</v>
      </c>
    </row>
    <row r="12" spans="1:9" ht="25.5" x14ac:dyDescent="0.25">
      <c r="A12" s="6" t="s">
        <v>1360</v>
      </c>
      <c r="B12" s="6" t="s">
        <v>1361</v>
      </c>
      <c r="C12" s="6" t="s">
        <v>1351</v>
      </c>
      <c r="D12" s="6" t="s">
        <v>2</v>
      </c>
      <c r="E12" s="6" t="s">
        <v>2</v>
      </c>
      <c r="F12" s="6" t="s">
        <v>2</v>
      </c>
      <c r="G12" s="6" t="s">
        <v>2</v>
      </c>
      <c r="H12" s="6" t="s">
        <v>2</v>
      </c>
      <c r="I12"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3" spans="1:9" ht="63.75" x14ac:dyDescent="0.25">
      <c r="A13" s="6" t="s">
        <v>1362</v>
      </c>
      <c r="B13" s="6" t="s">
        <v>1363</v>
      </c>
      <c r="C13" s="6" t="s">
        <v>1351</v>
      </c>
      <c r="D13" s="6" t="s">
        <v>2</v>
      </c>
      <c r="E13" s="6" t="s">
        <v>2</v>
      </c>
      <c r="F13" s="6" t="s">
        <v>2</v>
      </c>
      <c r="G13" s="6" t="s">
        <v>2</v>
      </c>
      <c r="H13" s="6" t="s">
        <v>2</v>
      </c>
      <c r="I13" s="10" t="str">
        <f t="shared" ref="I13:I22" si="0">HYPERLINK("https://www.gov.il/he/departments/israeli_corporations_authority/govil-landing-page", "מחירון משרד המשפטים - רשות התאגידים")</f>
        <v>מחירון משרד המשפטים - רשות התאגידים</v>
      </c>
    </row>
    <row r="14" spans="1:9" ht="63.75" x14ac:dyDescent="0.25">
      <c r="A14" s="6" t="s">
        <v>1364</v>
      </c>
      <c r="B14" s="6" t="s">
        <v>1365</v>
      </c>
      <c r="C14" s="6" t="s">
        <v>1351</v>
      </c>
      <c r="D14" s="6" t="s">
        <v>2</v>
      </c>
      <c r="E14" s="6" t="s">
        <v>2</v>
      </c>
      <c r="F14" s="6" t="s">
        <v>2</v>
      </c>
      <c r="G14" s="6" t="s">
        <v>2</v>
      </c>
      <c r="H14" s="6" t="s">
        <v>2</v>
      </c>
      <c r="I14" s="10" t="str">
        <f t="shared" si="0"/>
        <v>מחירון משרד המשפטים - רשות התאגידים</v>
      </c>
    </row>
    <row r="15" spans="1:9" ht="63.75" x14ac:dyDescent="0.25">
      <c r="A15" s="6" t="s">
        <v>1366</v>
      </c>
      <c r="B15" s="6" t="s">
        <v>1367</v>
      </c>
      <c r="C15" s="6" t="s">
        <v>1351</v>
      </c>
      <c r="D15" s="6" t="s">
        <v>2</v>
      </c>
      <c r="E15" s="6" t="s">
        <v>2</v>
      </c>
      <c r="F15" s="6" t="s">
        <v>2</v>
      </c>
      <c r="G15" s="6" t="s">
        <v>2</v>
      </c>
      <c r="H15" s="6" t="s">
        <v>2</v>
      </c>
      <c r="I15" s="10" t="str">
        <f t="shared" si="0"/>
        <v>מחירון משרד המשפטים - רשות התאגידים</v>
      </c>
    </row>
    <row r="16" spans="1:9" ht="63.75" x14ac:dyDescent="0.25">
      <c r="A16" s="6" t="s">
        <v>1368</v>
      </c>
      <c r="B16" s="6" t="s">
        <v>1369</v>
      </c>
      <c r="C16" s="6" t="s">
        <v>1351</v>
      </c>
      <c r="D16" s="6" t="s">
        <v>2</v>
      </c>
      <c r="E16" s="6" t="s">
        <v>2</v>
      </c>
      <c r="F16" s="6" t="s">
        <v>2</v>
      </c>
      <c r="G16" s="6" t="s">
        <v>2</v>
      </c>
      <c r="H16" s="6" t="s">
        <v>2</v>
      </c>
      <c r="I16" s="10" t="str">
        <f t="shared" si="0"/>
        <v>מחירון משרד המשפטים - רשות התאגידים</v>
      </c>
    </row>
    <row r="17" spans="1:9" ht="51" x14ac:dyDescent="0.25">
      <c r="A17" s="6" t="s">
        <v>1370</v>
      </c>
      <c r="B17" s="6" t="s">
        <v>1371</v>
      </c>
      <c r="C17" s="6" t="s">
        <v>1351</v>
      </c>
      <c r="D17" s="6" t="s">
        <v>2</v>
      </c>
      <c r="E17" s="6" t="s">
        <v>2</v>
      </c>
      <c r="F17" s="6" t="s">
        <v>2</v>
      </c>
      <c r="G17" s="6" t="s">
        <v>2</v>
      </c>
      <c r="H17" s="6" t="s">
        <v>2</v>
      </c>
      <c r="I17" s="10" t="str">
        <f t="shared" si="0"/>
        <v>מחירון משרד המשפטים - רשות התאגידים</v>
      </c>
    </row>
    <row r="18" spans="1:9" ht="63.75" x14ac:dyDescent="0.25">
      <c r="A18" s="6" t="s">
        <v>1372</v>
      </c>
      <c r="B18" s="6" t="s">
        <v>1373</v>
      </c>
      <c r="C18" s="6" t="s">
        <v>1351</v>
      </c>
      <c r="D18" s="6" t="s">
        <v>2</v>
      </c>
      <c r="E18" s="6" t="s">
        <v>2</v>
      </c>
      <c r="F18" s="6" t="s">
        <v>2</v>
      </c>
      <c r="G18" s="6" t="s">
        <v>2</v>
      </c>
      <c r="H18" s="6" t="s">
        <v>2</v>
      </c>
      <c r="I18" s="10" t="str">
        <f t="shared" si="0"/>
        <v>מחירון משרד המשפטים - רשות התאגידים</v>
      </c>
    </row>
    <row r="19" spans="1:9" ht="51" x14ac:dyDescent="0.25">
      <c r="A19" s="6" t="s">
        <v>1374</v>
      </c>
      <c r="B19" s="6" t="s">
        <v>1375</v>
      </c>
      <c r="C19" s="6" t="s">
        <v>1351</v>
      </c>
      <c r="D19" s="6" t="s">
        <v>2</v>
      </c>
      <c r="E19" s="6" t="s">
        <v>2</v>
      </c>
      <c r="F19" s="6" t="s">
        <v>2</v>
      </c>
      <c r="G19" s="6" t="s">
        <v>2</v>
      </c>
      <c r="H19" s="6" t="s">
        <v>2</v>
      </c>
      <c r="I19" s="10" t="str">
        <f t="shared" si="0"/>
        <v>מחירון משרד המשפטים - רשות התאגידים</v>
      </c>
    </row>
    <row r="20" spans="1:9" ht="51" x14ac:dyDescent="0.25">
      <c r="A20" s="6" t="s">
        <v>1376</v>
      </c>
      <c r="B20" s="6" t="s">
        <v>1377</v>
      </c>
      <c r="C20" s="6" t="s">
        <v>1351</v>
      </c>
      <c r="D20" s="6" t="s">
        <v>2</v>
      </c>
      <c r="E20" s="6" t="s">
        <v>2</v>
      </c>
      <c r="F20" s="6" t="s">
        <v>2</v>
      </c>
      <c r="G20" s="6" t="s">
        <v>2</v>
      </c>
      <c r="H20" s="6" t="s">
        <v>2</v>
      </c>
      <c r="I20" s="10" t="str">
        <f t="shared" si="0"/>
        <v>מחירון משרד המשפטים - רשות התאגידים</v>
      </c>
    </row>
    <row r="21" spans="1:9" ht="51" x14ac:dyDescent="0.25">
      <c r="A21" s="6" t="s">
        <v>1378</v>
      </c>
      <c r="B21" s="6" t="s">
        <v>1379</v>
      </c>
      <c r="C21" s="6" t="s">
        <v>1351</v>
      </c>
      <c r="D21" s="6" t="s">
        <v>2</v>
      </c>
      <c r="E21" s="6" t="s">
        <v>2</v>
      </c>
      <c r="F21" s="6" t="s">
        <v>2</v>
      </c>
      <c r="G21" s="6" t="s">
        <v>2</v>
      </c>
      <c r="H21" s="6" t="s">
        <v>2</v>
      </c>
      <c r="I21" s="10" t="str">
        <f t="shared" si="0"/>
        <v>מחירון משרד המשפטים - רשות התאגידים</v>
      </c>
    </row>
    <row r="22" spans="1:9" ht="51" x14ac:dyDescent="0.25">
      <c r="A22" s="6" t="s">
        <v>1380</v>
      </c>
      <c r="B22" s="6" t="s">
        <v>1381</v>
      </c>
      <c r="C22" s="6" t="s">
        <v>1351</v>
      </c>
      <c r="D22" s="6" t="s">
        <v>2</v>
      </c>
      <c r="E22" s="6" t="s">
        <v>2</v>
      </c>
      <c r="F22" s="6" t="s">
        <v>2</v>
      </c>
      <c r="G22" s="6" t="s">
        <v>2</v>
      </c>
      <c r="H22" s="6" t="s">
        <v>2</v>
      </c>
      <c r="I22" s="10" t="str">
        <f t="shared" si="0"/>
        <v>מחירון משרד המשפטים - רשות התאגידים</v>
      </c>
    </row>
    <row r="23" spans="1:9" ht="38.25" x14ac:dyDescent="0.25">
      <c r="A23" s="6" t="s">
        <v>1382</v>
      </c>
      <c r="B23" s="6" t="s">
        <v>1383</v>
      </c>
      <c r="C23" s="6" t="s">
        <v>1351</v>
      </c>
      <c r="D23" s="6" t="s">
        <v>2</v>
      </c>
      <c r="E23" s="6" t="s">
        <v>2</v>
      </c>
      <c r="F23" s="6" t="s">
        <v>2</v>
      </c>
      <c r="G23" s="6" t="s">
        <v>2</v>
      </c>
      <c r="H23" s="6" t="s">
        <v>2</v>
      </c>
      <c r="I23" s="10" t="str">
        <f>HYPERLINK("https://www.gov.il/he/service/liens_cooperatives", "מחירון משרד תעשיה מסחר ותקשורת - אגודות שיתופיות")</f>
        <v>מחירון משרד תעשיה מסחר ותקשורת - אגודות שיתופיות</v>
      </c>
    </row>
    <row r="24" spans="1:9" ht="51" x14ac:dyDescent="0.25">
      <c r="A24" s="6" t="s">
        <v>1384</v>
      </c>
      <c r="B24" s="6" t="s">
        <v>1385</v>
      </c>
      <c r="C24" s="6" t="s">
        <v>1386</v>
      </c>
      <c r="D24" s="6" t="s">
        <v>2</v>
      </c>
      <c r="E24" s="6" t="s">
        <v>2</v>
      </c>
      <c r="F24" s="6" t="s">
        <v>19</v>
      </c>
      <c r="G24" s="6" t="s">
        <v>2</v>
      </c>
      <c r="H24" s="6" t="s">
        <v>2</v>
      </c>
      <c r="I24" s="6" t="s">
        <v>2</v>
      </c>
    </row>
    <row r="25" spans="1:9" ht="25.5" x14ac:dyDescent="0.25">
      <c r="A25" s="6" t="s">
        <v>1387</v>
      </c>
      <c r="B25" s="6" t="s">
        <v>1351</v>
      </c>
      <c r="C25" s="6" t="s">
        <v>2</v>
      </c>
      <c r="D25" s="6" t="s">
        <v>2</v>
      </c>
      <c r="E25" s="6" t="s">
        <v>2</v>
      </c>
      <c r="F25" s="6" t="s">
        <v>2</v>
      </c>
      <c r="G25" s="6" t="s">
        <v>2</v>
      </c>
      <c r="H25" s="6" t="s">
        <v>2</v>
      </c>
      <c r="I25" s="6" t="s">
        <v>1388</v>
      </c>
    </row>
    <row r="26" spans="1:9" x14ac:dyDescent="0.25">
      <c r="A26" s="6" t="s">
        <v>1389</v>
      </c>
      <c r="B26" s="6" t="s">
        <v>1390</v>
      </c>
      <c r="C26" s="6" t="s">
        <v>2</v>
      </c>
      <c r="D26" s="6" t="s">
        <v>2</v>
      </c>
      <c r="E26" s="6" t="s">
        <v>2</v>
      </c>
      <c r="F26" s="6" t="s">
        <v>2</v>
      </c>
      <c r="G26" s="6" t="s">
        <v>2</v>
      </c>
      <c r="H26" s="6" t="s">
        <v>2</v>
      </c>
      <c r="I26" s="6" t="s">
        <v>1348</v>
      </c>
    </row>
    <row r="27" spans="1:9" ht="38.25" x14ac:dyDescent="0.25">
      <c r="A27" s="6" t="s">
        <v>1391</v>
      </c>
      <c r="B27" s="6" t="s">
        <v>1392</v>
      </c>
      <c r="C27" s="6" t="s">
        <v>1393</v>
      </c>
      <c r="D27" s="6" t="s">
        <v>2</v>
      </c>
      <c r="E27" s="6" t="s">
        <v>2</v>
      </c>
      <c r="F27" s="6" t="s">
        <v>2</v>
      </c>
      <c r="G27" s="6" t="s">
        <v>2</v>
      </c>
      <c r="H27" s="6" t="s">
        <v>2</v>
      </c>
      <c r="I27" s="6" t="s">
        <v>1394</v>
      </c>
    </row>
    <row r="28" spans="1:9" ht="51" x14ac:dyDescent="0.25">
      <c r="A28" s="6" t="s">
        <v>1395</v>
      </c>
      <c r="B28" s="6" t="s">
        <v>1396</v>
      </c>
      <c r="C28" s="6" t="s">
        <v>1393</v>
      </c>
      <c r="D28" s="6" t="s">
        <v>2</v>
      </c>
      <c r="E28" s="6" t="s">
        <v>2</v>
      </c>
      <c r="F28" s="6" t="s">
        <v>2</v>
      </c>
      <c r="G28" s="6" t="s">
        <v>2</v>
      </c>
      <c r="H28" s="6" t="s">
        <v>2</v>
      </c>
      <c r="I28" s="6" t="s">
        <v>1397</v>
      </c>
    </row>
    <row r="29" spans="1:9" ht="25.5" x14ac:dyDescent="0.25">
      <c r="A29" s="6" t="s">
        <v>1398</v>
      </c>
      <c r="B29" s="6" t="s">
        <v>1399</v>
      </c>
      <c r="C29" s="6" t="s">
        <v>1393</v>
      </c>
      <c r="D29" s="6" t="s">
        <v>2</v>
      </c>
      <c r="E29" s="6" t="s">
        <v>2</v>
      </c>
      <c r="F29" s="6" t="s">
        <v>2</v>
      </c>
      <c r="G29" s="6" t="s">
        <v>2</v>
      </c>
      <c r="H29" s="6" t="s">
        <v>2</v>
      </c>
      <c r="I29" s="6" t="s">
        <v>1400</v>
      </c>
    </row>
    <row r="30" spans="1:9" ht="25.5" x14ac:dyDescent="0.25">
      <c r="A30" s="6" t="s">
        <v>1401</v>
      </c>
      <c r="B30" s="6" t="s">
        <v>1402</v>
      </c>
      <c r="C30" s="6" t="s">
        <v>1351</v>
      </c>
      <c r="D30" s="6" t="s">
        <v>2</v>
      </c>
      <c r="E30" s="6" t="s">
        <v>2</v>
      </c>
      <c r="F30" s="6" t="s">
        <v>2</v>
      </c>
      <c r="G30" s="6" t="s">
        <v>2</v>
      </c>
      <c r="H30" s="6" t="s">
        <v>2</v>
      </c>
      <c r="I30" s="10" t="str">
        <f>HYPERLINK("https://www.tase.co.il/he/content/about/tase_regulations", "מחירון הבורסה לניירות ערך")</f>
        <v>מחירון הבורסה לניירות ערך</v>
      </c>
    </row>
    <row r="31" spans="1:9" ht="38.25" x14ac:dyDescent="0.25">
      <c r="A31" s="6" t="s">
        <v>1403</v>
      </c>
      <c r="B31" s="6" t="s">
        <v>1404</v>
      </c>
      <c r="C31" s="6" t="s">
        <v>1351</v>
      </c>
      <c r="D31" s="6" t="s">
        <v>2</v>
      </c>
      <c r="E31" s="6" t="s">
        <v>2</v>
      </c>
      <c r="F31" s="6" t="s">
        <v>2</v>
      </c>
      <c r="G31" s="6" t="s">
        <v>2</v>
      </c>
      <c r="H31" s="6" t="s">
        <v>2</v>
      </c>
      <c r="I31" s="10" t="str">
        <f>HYPERLINK("https://www.tase.co.il/he/content/about/tase_regulations", "מחירון הבורסה לניירות ערך")</f>
        <v>מחירון הבורסה לניירות ערך</v>
      </c>
    </row>
    <row r="32" spans="1:9" ht="25.5" x14ac:dyDescent="0.25">
      <c r="A32" s="6" t="s">
        <v>1405</v>
      </c>
      <c r="B32" s="6" t="s">
        <v>1351</v>
      </c>
      <c r="C32" s="6" t="s">
        <v>2</v>
      </c>
      <c r="D32" s="6" t="s">
        <v>2</v>
      </c>
      <c r="E32" s="6" t="s">
        <v>2</v>
      </c>
      <c r="F32" s="6" t="s">
        <v>2</v>
      </c>
      <c r="G32" s="6" t="s">
        <v>2</v>
      </c>
      <c r="H32" s="6" t="s">
        <v>2</v>
      </c>
      <c r="I32" s="6" t="s">
        <v>1388</v>
      </c>
    </row>
    <row r="33" spans="1:9" x14ac:dyDescent="0.25">
      <c r="A33" s="6" t="s">
        <v>1406</v>
      </c>
      <c r="B33" s="6" t="s">
        <v>1407</v>
      </c>
      <c r="C33" s="6" t="s">
        <v>2</v>
      </c>
      <c r="D33" s="6" t="s">
        <v>2</v>
      </c>
      <c r="E33" s="6" t="s">
        <v>2</v>
      </c>
      <c r="F33" s="6" t="s">
        <v>2</v>
      </c>
      <c r="G33" s="6" t="s">
        <v>2</v>
      </c>
      <c r="H33" s="6" t="s">
        <v>2</v>
      </c>
      <c r="I33" s="6" t="s">
        <v>1348</v>
      </c>
    </row>
    <row r="34" spans="1:9" ht="51" x14ac:dyDescent="0.25">
      <c r="A34" s="6" t="s">
        <v>1408</v>
      </c>
      <c r="B34" s="6" t="s">
        <v>1409</v>
      </c>
      <c r="C34" s="6" t="s">
        <v>1393</v>
      </c>
      <c r="D34" s="6" t="s">
        <v>2</v>
      </c>
      <c r="E34" s="6" t="s">
        <v>2</v>
      </c>
      <c r="F34" s="6" t="s">
        <v>2</v>
      </c>
      <c r="G34" s="6" t="s">
        <v>2</v>
      </c>
      <c r="H34" s="6" t="s">
        <v>2</v>
      </c>
      <c r="I34" s="6" t="s">
        <v>1410</v>
      </c>
    </row>
    <row r="35" spans="1:9" ht="38.25" x14ac:dyDescent="0.25">
      <c r="A35" s="6" t="s">
        <v>1411</v>
      </c>
      <c r="B35" s="6" t="s">
        <v>1412</v>
      </c>
      <c r="C35" s="6" t="s">
        <v>1393</v>
      </c>
      <c r="D35" s="6" t="s">
        <v>2</v>
      </c>
      <c r="E35" s="6" t="s">
        <v>2</v>
      </c>
      <c r="F35" s="6" t="s">
        <v>2</v>
      </c>
      <c r="G35" s="6" t="s">
        <v>2</v>
      </c>
      <c r="H35" s="6" t="s">
        <v>2</v>
      </c>
      <c r="I35" s="6" t="s">
        <v>1413</v>
      </c>
    </row>
    <row r="36" spans="1:9" x14ac:dyDescent="0.25">
      <c r="A36" s="6" t="s">
        <v>1414</v>
      </c>
      <c r="B36" s="6" t="s">
        <v>1415</v>
      </c>
      <c r="C36" s="6" t="s">
        <v>2</v>
      </c>
      <c r="D36" s="6" t="s">
        <v>2</v>
      </c>
      <c r="E36" s="6" t="s">
        <v>2</v>
      </c>
      <c r="F36" s="6" t="s">
        <v>2</v>
      </c>
      <c r="G36" s="6" t="s">
        <v>2</v>
      </c>
      <c r="H36" s="6" t="s">
        <v>2</v>
      </c>
      <c r="I36" s="6" t="s">
        <v>1348</v>
      </c>
    </row>
    <row r="37" spans="1:9" ht="38.25" x14ac:dyDescent="0.25">
      <c r="A37" s="6" t="s">
        <v>1416</v>
      </c>
      <c r="B37" s="6" t="s">
        <v>1417</v>
      </c>
      <c r="C37" s="6" t="s">
        <v>1418</v>
      </c>
      <c r="D37" s="6" t="s">
        <v>2</v>
      </c>
      <c r="E37" s="6" t="s">
        <v>2</v>
      </c>
      <c r="F37" s="6" t="s">
        <v>19</v>
      </c>
      <c r="G37" s="6" t="s">
        <v>2</v>
      </c>
      <c r="H37" s="6" t="s">
        <v>2</v>
      </c>
      <c r="I37" s="6" t="s">
        <v>2</v>
      </c>
    </row>
    <row r="38" spans="1:9" ht="38.25" x14ac:dyDescent="0.25">
      <c r="A38" s="6" t="s">
        <v>1419</v>
      </c>
      <c r="B38" s="6" t="s">
        <v>1420</v>
      </c>
      <c r="C38" s="6" t="s">
        <v>1421</v>
      </c>
      <c r="D38" s="6" t="s">
        <v>2</v>
      </c>
      <c r="E38" s="6" t="s">
        <v>2</v>
      </c>
      <c r="F38" s="6" t="s">
        <v>19</v>
      </c>
      <c r="G38" s="6" t="s">
        <v>2</v>
      </c>
      <c r="H38" s="6" t="s">
        <v>2</v>
      </c>
      <c r="I38" s="6" t="s">
        <v>2</v>
      </c>
    </row>
    <row r="39" spans="1:9" ht="38.25" x14ac:dyDescent="0.25">
      <c r="A39" s="6" t="s">
        <v>1422</v>
      </c>
      <c r="B39" s="6" t="s">
        <v>1423</v>
      </c>
      <c r="C39" s="6" t="s">
        <v>1424</v>
      </c>
      <c r="D39" s="6" t="s">
        <v>2</v>
      </c>
      <c r="E39" s="6" t="s">
        <v>2</v>
      </c>
      <c r="F39" s="6" t="s">
        <v>19</v>
      </c>
      <c r="G39" s="6" t="s">
        <v>2</v>
      </c>
      <c r="H39" s="6" t="s">
        <v>2</v>
      </c>
      <c r="I39" s="6" t="s">
        <v>2</v>
      </c>
    </row>
    <row r="40" spans="1:9" ht="63.75" x14ac:dyDescent="0.25">
      <c r="A40" s="6" t="s">
        <v>1425</v>
      </c>
      <c r="B40" s="6" t="s">
        <v>1426</v>
      </c>
      <c r="C40" s="6" t="s">
        <v>1198</v>
      </c>
      <c r="D40" s="6" t="s">
        <v>2</v>
      </c>
      <c r="E40" s="6" t="s">
        <v>2</v>
      </c>
      <c r="F40" s="6" t="s">
        <v>19</v>
      </c>
      <c r="G40" s="6" t="s">
        <v>2</v>
      </c>
      <c r="H40" s="6" t="s">
        <v>2</v>
      </c>
      <c r="I40" s="6" t="s">
        <v>2</v>
      </c>
    </row>
    <row r="41" spans="1:9" ht="89.25" x14ac:dyDescent="0.25">
      <c r="A41" s="6" t="s">
        <v>1427</v>
      </c>
      <c r="B41" s="6" t="s">
        <v>1428</v>
      </c>
      <c r="C41" s="6" t="s">
        <v>361</v>
      </c>
      <c r="D41" s="6" t="s">
        <v>2</v>
      </c>
      <c r="E41" s="6" t="s">
        <v>2</v>
      </c>
      <c r="F41" s="6" t="s">
        <v>19</v>
      </c>
      <c r="G41" s="6" t="s">
        <v>2</v>
      </c>
      <c r="H41" s="6" t="s">
        <v>2</v>
      </c>
      <c r="I41" s="6" t="s">
        <v>1429</v>
      </c>
    </row>
    <row r="42" spans="1:9" ht="89.25" x14ac:dyDescent="0.25">
      <c r="A42" s="6" t="s">
        <v>1430</v>
      </c>
      <c r="B42" s="6" t="s">
        <v>1431</v>
      </c>
      <c r="C42" s="6" t="s">
        <v>671</v>
      </c>
      <c r="D42" s="6" t="s">
        <v>2</v>
      </c>
      <c r="E42" s="6" t="s">
        <v>2</v>
      </c>
      <c r="F42" s="6" t="s">
        <v>19</v>
      </c>
      <c r="G42" s="6" t="s">
        <v>2</v>
      </c>
      <c r="H42" s="6" t="s">
        <v>2</v>
      </c>
      <c r="I42" s="6" t="s">
        <v>1429</v>
      </c>
    </row>
    <row r="43" spans="1:9" ht="63.75" x14ac:dyDescent="0.25">
      <c r="A43" s="6" t="s">
        <v>1432</v>
      </c>
      <c r="B43" s="6" t="s">
        <v>1433</v>
      </c>
      <c r="C43" s="6" t="s">
        <v>1434</v>
      </c>
      <c r="D43" s="6" t="s">
        <v>2</v>
      </c>
      <c r="E43" s="6" t="s">
        <v>2</v>
      </c>
      <c r="F43" s="6" t="s">
        <v>19</v>
      </c>
      <c r="G43" s="6" t="s">
        <v>2</v>
      </c>
      <c r="H43" s="6" t="s">
        <v>2</v>
      </c>
      <c r="I43" s="6" t="s">
        <v>1429</v>
      </c>
    </row>
    <row r="44" spans="1:9" ht="38.25" x14ac:dyDescent="0.25">
      <c r="A44" s="30" t="s">
        <v>1435</v>
      </c>
      <c r="B44" s="30" t="s">
        <v>1436</v>
      </c>
      <c r="C44" s="30" t="s">
        <v>1437</v>
      </c>
      <c r="D44" s="30" t="s">
        <v>2</v>
      </c>
      <c r="E44" s="30" t="s">
        <v>2</v>
      </c>
      <c r="F44" s="30" t="s">
        <v>19</v>
      </c>
      <c r="G44" s="30" t="s">
        <v>2</v>
      </c>
      <c r="H44" s="30" t="s">
        <v>2</v>
      </c>
      <c r="I44" s="30" t="s">
        <v>2</v>
      </c>
    </row>
    <row r="45" spans="1:9" x14ac:dyDescent="0.25">
      <c r="A45" s="2"/>
      <c r="B45" s="2"/>
      <c r="C45" s="2"/>
      <c r="D45" s="2"/>
      <c r="E45" s="2"/>
      <c r="F45" s="2"/>
      <c r="G45" s="2"/>
      <c r="H45" s="2"/>
      <c r="I45" s="2"/>
    </row>
    <row r="46" spans="1:9" x14ac:dyDescent="0.25">
      <c r="A46" s="2"/>
      <c r="B46" s="2"/>
      <c r="C46" s="2"/>
      <c r="D46" s="2"/>
      <c r="E46" s="2"/>
      <c r="F46" s="2"/>
      <c r="G46" s="2"/>
      <c r="H46" s="2"/>
      <c r="I46" s="2"/>
    </row>
    <row r="47" spans="1:9" ht="104.1" customHeight="1" x14ac:dyDescent="0.25">
      <c r="A47" s="16" t="s">
        <v>138</v>
      </c>
      <c r="B47" s="14"/>
      <c r="C47" s="14"/>
      <c r="D47" s="14"/>
      <c r="E47" s="14"/>
      <c r="F47" s="14"/>
      <c r="G47" s="14"/>
      <c r="H47" s="14"/>
      <c r="I47" s="14"/>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51" spans="1:9" hidden="1" x14ac:dyDescent="0.25">
      <c r="A51" s="2"/>
      <c r="B51" s="2"/>
      <c r="C51" s="2"/>
      <c r="D51" s="2"/>
      <c r="E51" s="2"/>
      <c r="F51" s="2"/>
      <c r="G51" s="2"/>
      <c r="H51" s="2"/>
      <c r="I51" s="2"/>
    </row>
    <row r="52" spans="1:9" hidden="1" x14ac:dyDescent="0.25">
      <c r="A52" s="2"/>
      <c r="B52" s="2"/>
      <c r="C52" s="2"/>
      <c r="D52" s="2"/>
      <c r="E52" s="2"/>
      <c r="F52" s="2"/>
      <c r="G52" s="2"/>
      <c r="H52" s="2"/>
      <c r="I52" s="2"/>
    </row>
    <row r="53" spans="1:9" hidden="1" x14ac:dyDescent="0.25">
      <c r="A53" s="2"/>
      <c r="B53" s="2"/>
      <c r="C53" s="2"/>
      <c r="D53" s="2"/>
      <c r="E53" s="2"/>
      <c r="F53" s="2"/>
      <c r="G53" s="2"/>
      <c r="H53" s="2"/>
      <c r="I53" s="2"/>
    </row>
    <row r="10000" spans="52:52" hidden="1" x14ac:dyDescent="0.25">
      <c r="AZ10000"/>
    </row>
  </sheetData>
  <mergeCells count="10">
    <mergeCell ref="A47:I4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17" t="s">
        <v>0</v>
      </c>
      <c r="B2" s="15"/>
      <c r="C2" s="15"/>
      <c r="D2" s="15"/>
      <c r="E2" s="15"/>
      <c r="F2" s="15"/>
      <c r="G2" s="15"/>
      <c r="H2" s="15"/>
      <c r="I2" s="15"/>
      <c r="J2" s="15"/>
    </row>
    <row r="3" spans="1:10" ht="24" customHeight="1" x14ac:dyDescent="0.25">
      <c r="A3" s="25" t="s">
        <v>139</v>
      </c>
      <c r="B3" s="15"/>
      <c r="C3" s="15"/>
      <c r="D3" s="15"/>
      <c r="E3" s="15"/>
      <c r="F3" s="15"/>
      <c r="G3" s="15"/>
      <c r="H3" s="15"/>
      <c r="I3" s="15"/>
      <c r="J3" s="15"/>
    </row>
    <row r="4" spans="1:10" ht="20.100000000000001" customHeight="1" x14ac:dyDescent="0.25">
      <c r="A4" s="14" t="s">
        <v>2</v>
      </c>
      <c r="B4" s="15"/>
      <c r="C4" s="15"/>
      <c r="D4" s="15"/>
      <c r="E4" s="15"/>
      <c r="F4" s="15"/>
      <c r="G4" s="15"/>
      <c r="H4" s="15"/>
      <c r="I4" s="15"/>
      <c r="J4" s="15"/>
    </row>
    <row r="5" spans="1:10" ht="21.95" customHeight="1" x14ac:dyDescent="0.25">
      <c r="A5" s="26" t="s">
        <v>140</v>
      </c>
      <c r="B5" s="26" t="s">
        <v>140</v>
      </c>
      <c r="C5" s="26" t="s">
        <v>140</v>
      </c>
      <c r="D5" s="26" t="s">
        <v>140</v>
      </c>
      <c r="E5" s="26" t="s">
        <v>141</v>
      </c>
      <c r="F5" s="26" t="s">
        <v>141</v>
      </c>
      <c r="G5" s="2"/>
      <c r="H5" s="2"/>
      <c r="I5" s="2"/>
      <c r="J5" s="2"/>
    </row>
    <row r="6" spans="1:10" ht="18.95" customHeight="1" x14ac:dyDescent="0.25">
      <c r="A6" s="27" t="s">
        <v>142</v>
      </c>
      <c r="B6" s="27" t="s">
        <v>142</v>
      </c>
      <c r="C6" s="27" t="s">
        <v>142</v>
      </c>
      <c r="D6" s="27" t="s">
        <v>142</v>
      </c>
      <c r="E6" s="27" t="s">
        <v>2</v>
      </c>
      <c r="F6" s="27" t="s">
        <v>2</v>
      </c>
      <c r="G6" s="2"/>
      <c r="H6" s="2"/>
      <c r="I6" s="2"/>
      <c r="J6" s="2"/>
    </row>
    <row r="7" spans="1:10" x14ac:dyDescent="0.25">
      <c r="A7" s="7" t="s">
        <v>143</v>
      </c>
      <c r="B7" s="7" t="s">
        <v>143</v>
      </c>
      <c r="C7" s="7" t="s">
        <v>144</v>
      </c>
      <c r="D7" s="7" t="s">
        <v>145</v>
      </c>
      <c r="E7" s="21" t="s">
        <v>146</v>
      </c>
      <c r="F7" s="21" t="s">
        <v>147</v>
      </c>
      <c r="G7" s="2"/>
      <c r="H7" s="2"/>
      <c r="I7" s="2"/>
      <c r="J7" s="2"/>
    </row>
    <row r="8" spans="1:10" x14ac:dyDescent="0.25">
      <c r="A8" s="7" t="s">
        <v>148</v>
      </c>
      <c r="B8" s="7" t="s">
        <v>149</v>
      </c>
      <c r="C8" s="7" t="s">
        <v>150</v>
      </c>
      <c r="D8" s="7" t="s">
        <v>150</v>
      </c>
      <c r="E8" s="21" t="s">
        <v>146</v>
      </c>
      <c r="F8" s="21" t="s">
        <v>147</v>
      </c>
      <c r="G8" s="2"/>
      <c r="H8" s="2"/>
      <c r="I8" s="2"/>
      <c r="J8" s="2"/>
    </row>
    <row r="9" spans="1:10" s="32" customFormat="1" ht="0.6" customHeight="1" x14ac:dyDescent="0.15">
      <c r="A9" s="35" t="s">
        <v>1446</v>
      </c>
      <c r="B9" s="36" t="s">
        <v>1447</v>
      </c>
      <c r="C9" s="36" t="s">
        <v>1448</v>
      </c>
      <c r="D9" s="36" t="s">
        <v>1449</v>
      </c>
      <c r="E9" s="36" t="s">
        <v>1450</v>
      </c>
      <c r="F9" s="37" t="s">
        <v>1451</v>
      </c>
      <c r="G9" s="31"/>
      <c r="H9" s="31"/>
      <c r="I9" s="31"/>
      <c r="J9" s="31"/>
    </row>
    <row r="10" spans="1:10" x14ac:dyDescent="0.25">
      <c r="A10" s="38" t="s">
        <v>151</v>
      </c>
      <c r="B10" s="39" t="s">
        <v>152</v>
      </c>
      <c r="C10" s="39" t="s">
        <v>153</v>
      </c>
      <c r="D10" s="39" t="s">
        <v>154</v>
      </c>
      <c r="E10" s="39" t="s">
        <v>155</v>
      </c>
      <c r="F10" s="40" t="s">
        <v>156</v>
      </c>
      <c r="G10" s="2"/>
      <c r="H10" s="2"/>
      <c r="I10" s="2"/>
      <c r="J10" s="2"/>
    </row>
    <row r="11" spans="1:10" x14ac:dyDescent="0.25">
      <c r="A11" s="2"/>
      <c r="B11" s="2"/>
      <c r="C11" s="2"/>
      <c r="D11" s="2"/>
      <c r="E11" s="2"/>
      <c r="F11" s="2"/>
      <c r="G11" s="2"/>
      <c r="H11" s="2"/>
      <c r="I11" s="2"/>
      <c r="J11" s="2"/>
    </row>
    <row r="12" spans="1:10" ht="21.95" customHeight="1" x14ac:dyDescent="0.25">
      <c r="A12" s="23" t="s">
        <v>157</v>
      </c>
      <c r="B12" s="15"/>
      <c r="C12" s="15"/>
      <c r="D12" s="15"/>
      <c r="E12" s="15"/>
      <c r="F12" s="15"/>
      <c r="G12" s="15"/>
      <c r="H12" s="15"/>
      <c r="I12" s="15"/>
      <c r="J12" s="15"/>
    </row>
    <row r="13" spans="1:10" ht="18.95" customHeight="1" x14ac:dyDescent="0.25">
      <c r="A13" s="24" t="s">
        <v>158</v>
      </c>
      <c r="B13" s="15"/>
      <c r="C13" s="15"/>
      <c r="D13" s="15"/>
      <c r="E13" s="15"/>
      <c r="F13" s="15"/>
      <c r="G13" s="15"/>
      <c r="H13" s="15"/>
      <c r="I13" s="15"/>
      <c r="J13" s="15"/>
    </row>
    <row r="14" spans="1:10" ht="18.95" customHeight="1" x14ac:dyDescent="0.25">
      <c r="A14" s="21" t="s">
        <v>159</v>
      </c>
      <c r="B14" s="21" t="s">
        <v>159</v>
      </c>
      <c r="C14" s="21" t="s">
        <v>159</v>
      </c>
      <c r="D14" s="21" t="s">
        <v>159</v>
      </c>
      <c r="E14" s="21" t="s">
        <v>159</v>
      </c>
      <c r="F14" s="2"/>
      <c r="G14" s="2"/>
      <c r="H14" s="2"/>
      <c r="I14" s="2"/>
      <c r="J14" s="2"/>
    </row>
    <row r="15" spans="1:10" ht="18.95" customHeight="1" x14ac:dyDescent="0.25">
      <c r="A15" s="22" t="s">
        <v>160</v>
      </c>
      <c r="B15" s="22" t="s">
        <v>161</v>
      </c>
      <c r="C15" s="22" t="s">
        <v>161</v>
      </c>
      <c r="D15" s="22" t="s">
        <v>161</v>
      </c>
      <c r="E15" s="22" t="s">
        <v>161</v>
      </c>
      <c r="F15" s="2"/>
      <c r="G15" s="2"/>
      <c r="H15" s="2"/>
      <c r="I15" s="2"/>
      <c r="J15" s="2"/>
    </row>
    <row r="16" spans="1:10" ht="18.95" customHeight="1" x14ac:dyDescent="0.25">
      <c r="A16" s="22" t="s">
        <v>160</v>
      </c>
      <c r="B16" s="9" t="s">
        <v>162</v>
      </c>
      <c r="C16" s="22" t="s">
        <v>163</v>
      </c>
      <c r="D16" s="22" t="s">
        <v>163</v>
      </c>
      <c r="E16" s="22" t="s">
        <v>163</v>
      </c>
      <c r="F16" s="2"/>
      <c r="G16" s="2"/>
      <c r="H16" s="2"/>
      <c r="I16" s="2"/>
      <c r="J16" s="2"/>
    </row>
    <row r="17" spans="1:10" x14ac:dyDescent="0.25">
      <c r="A17" s="8" t="s">
        <v>2</v>
      </c>
      <c r="B17" s="7" t="s">
        <v>164</v>
      </c>
      <c r="C17" s="7" t="s">
        <v>165</v>
      </c>
      <c r="D17" s="7" t="s">
        <v>166</v>
      </c>
      <c r="E17" s="7" t="s">
        <v>167</v>
      </c>
      <c r="F17" s="2"/>
      <c r="G17" s="2"/>
      <c r="H17" s="2"/>
      <c r="I17" s="2"/>
      <c r="J17" s="2"/>
    </row>
    <row r="18" spans="1:10" s="32" customFormat="1" ht="0.6" customHeight="1" x14ac:dyDescent="0.15">
      <c r="A18" s="41" t="s">
        <v>160</v>
      </c>
      <c r="B18" s="36" t="s">
        <v>1452</v>
      </c>
      <c r="C18" s="36" t="s">
        <v>1453</v>
      </c>
      <c r="D18" s="36" t="s">
        <v>1454</v>
      </c>
      <c r="E18" s="37" t="s">
        <v>1455</v>
      </c>
      <c r="F18" s="31"/>
      <c r="G18" s="31"/>
      <c r="H18" s="31"/>
      <c r="I18" s="31"/>
      <c r="J18" s="31"/>
    </row>
    <row r="19" spans="1:10" x14ac:dyDescent="0.25">
      <c r="A19" s="33" t="s">
        <v>168</v>
      </c>
      <c r="B19" s="8" t="s">
        <v>169</v>
      </c>
      <c r="C19" s="8" t="s">
        <v>170</v>
      </c>
      <c r="D19" s="8" t="s">
        <v>171</v>
      </c>
      <c r="E19" s="34" t="s">
        <v>172</v>
      </c>
      <c r="F19" s="2"/>
      <c r="G19" s="2"/>
      <c r="H19" s="2"/>
      <c r="I19" s="2"/>
      <c r="J19" s="2"/>
    </row>
    <row r="20" spans="1:10" x14ac:dyDescent="0.25">
      <c r="A20" s="33" t="s">
        <v>173</v>
      </c>
      <c r="B20" s="8" t="s">
        <v>174</v>
      </c>
      <c r="C20" s="8" t="s">
        <v>175</v>
      </c>
      <c r="D20" s="8" t="s">
        <v>176</v>
      </c>
      <c r="E20" s="34" t="s">
        <v>177</v>
      </c>
      <c r="F20" s="2"/>
      <c r="G20" s="2"/>
      <c r="H20" s="2"/>
      <c r="I20" s="2"/>
      <c r="J20" s="2"/>
    </row>
    <row r="21" spans="1:10" x14ac:dyDescent="0.25">
      <c r="A21" s="33" t="s">
        <v>178</v>
      </c>
      <c r="B21" s="8" t="s">
        <v>179</v>
      </c>
      <c r="C21" s="8" t="s">
        <v>180</v>
      </c>
      <c r="D21" s="8" t="s">
        <v>169</v>
      </c>
      <c r="E21" s="34" t="s">
        <v>181</v>
      </c>
      <c r="F21" s="2"/>
      <c r="G21" s="2"/>
      <c r="H21" s="2"/>
      <c r="I21" s="2"/>
      <c r="J21" s="2"/>
    </row>
    <row r="22" spans="1:10" x14ac:dyDescent="0.25">
      <c r="A22" s="33" t="s">
        <v>182</v>
      </c>
      <c r="B22" s="8" t="s">
        <v>183</v>
      </c>
      <c r="C22" s="8" t="s">
        <v>184</v>
      </c>
      <c r="D22" s="8" t="s">
        <v>185</v>
      </c>
      <c r="E22" s="34" t="s">
        <v>186</v>
      </c>
      <c r="F22" s="2"/>
      <c r="G22" s="2"/>
      <c r="H22" s="2"/>
      <c r="I22" s="2"/>
      <c r="J22" s="2"/>
    </row>
    <row r="23" spans="1:10" x14ac:dyDescent="0.25">
      <c r="A23" s="33" t="s">
        <v>187</v>
      </c>
      <c r="B23" s="8" t="s">
        <v>188</v>
      </c>
      <c r="C23" s="8" t="s">
        <v>189</v>
      </c>
      <c r="D23" s="8" t="s">
        <v>190</v>
      </c>
      <c r="E23" s="34" t="s">
        <v>191</v>
      </c>
      <c r="F23" s="2"/>
      <c r="G23" s="2"/>
      <c r="H23" s="2"/>
      <c r="I23" s="2"/>
      <c r="J23" s="2"/>
    </row>
    <row r="24" spans="1:10" x14ac:dyDescent="0.25">
      <c r="A24" s="38" t="s">
        <v>192</v>
      </c>
      <c r="B24" s="39" t="s">
        <v>193</v>
      </c>
      <c r="C24" s="39" t="s">
        <v>194</v>
      </c>
      <c r="D24" s="39" t="s">
        <v>174</v>
      </c>
      <c r="E24" s="40" t="s">
        <v>195</v>
      </c>
      <c r="F24" s="2"/>
      <c r="G24" s="2"/>
      <c r="H24" s="2"/>
      <c r="I24" s="2"/>
      <c r="J24" s="2"/>
    </row>
    <row r="25" spans="1:10" x14ac:dyDescent="0.25">
      <c r="A25" s="2"/>
      <c r="B25" s="2"/>
      <c r="C25" s="2"/>
      <c r="D25" s="2"/>
      <c r="E25" s="2"/>
      <c r="F25" s="2"/>
      <c r="G25" s="2"/>
      <c r="H25" s="2"/>
      <c r="I25" s="2"/>
      <c r="J25" s="2"/>
    </row>
    <row r="26" spans="1:10" ht="18.95" customHeight="1" x14ac:dyDescent="0.25">
      <c r="A26" s="21" t="s">
        <v>2</v>
      </c>
      <c r="B26" s="15"/>
      <c r="C26" s="15"/>
      <c r="D26" s="15"/>
      <c r="E26" s="15"/>
      <c r="F26" s="15"/>
      <c r="G26" s="15"/>
      <c r="H26" s="15"/>
      <c r="I26" s="15"/>
      <c r="J26" s="15"/>
    </row>
    <row r="27" spans="1:10" ht="18.95" customHeight="1" x14ac:dyDescent="0.25">
      <c r="A27" s="21" t="s">
        <v>196</v>
      </c>
      <c r="B27" s="21" t="s">
        <v>196</v>
      </c>
      <c r="C27" s="21" t="s">
        <v>196</v>
      </c>
      <c r="D27" s="21" t="s">
        <v>196</v>
      </c>
      <c r="E27" s="21" t="s">
        <v>196</v>
      </c>
      <c r="F27" s="21" t="s">
        <v>197</v>
      </c>
      <c r="G27" s="21" t="s">
        <v>197</v>
      </c>
      <c r="H27" s="21" t="s">
        <v>197</v>
      </c>
      <c r="I27" s="21" t="s">
        <v>197</v>
      </c>
      <c r="J27" s="21" t="s">
        <v>197</v>
      </c>
    </row>
    <row r="28" spans="1:10" ht="25.5" x14ac:dyDescent="0.25">
      <c r="A28" s="9" t="s">
        <v>198</v>
      </c>
      <c r="B28" s="9" t="s">
        <v>199</v>
      </c>
      <c r="C28" s="22" t="s">
        <v>200</v>
      </c>
      <c r="D28" s="22" t="s">
        <v>200</v>
      </c>
      <c r="E28" s="22" t="s">
        <v>200</v>
      </c>
      <c r="F28" s="22" t="s">
        <v>201</v>
      </c>
      <c r="G28" s="22" t="s">
        <v>202</v>
      </c>
      <c r="H28" s="22" t="s">
        <v>203</v>
      </c>
      <c r="I28" s="22" t="s">
        <v>204</v>
      </c>
      <c r="J28" s="22" t="s">
        <v>205</v>
      </c>
    </row>
    <row r="29" spans="1:10" x14ac:dyDescent="0.25">
      <c r="A29" s="7" t="s">
        <v>164</v>
      </c>
      <c r="B29" s="7" t="s">
        <v>164</v>
      </c>
      <c r="C29" s="7" t="s">
        <v>164</v>
      </c>
      <c r="D29" s="7" t="s">
        <v>206</v>
      </c>
      <c r="E29" s="7" t="s">
        <v>207</v>
      </c>
      <c r="F29" s="22" t="s">
        <v>201</v>
      </c>
      <c r="G29" s="22" t="s">
        <v>202</v>
      </c>
      <c r="H29" s="22" t="s">
        <v>203</v>
      </c>
      <c r="I29" s="22" t="s">
        <v>204</v>
      </c>
      <c r="J29" s="22" t="s">
        <v>205</v>
      </c>
    </row>
    <row r="30" spans="1:10" s="32" customFormat="1" ht="0.6" customHeight="1" x14ac:dyDescent="0.15">
      <c r="A30" s="35" t="s">
        <v>1456</v>
      </c>
      <c r="B30" s="36" t="s">
        <v>1457</v>
      </c>
      <c r="C30" s="36" t="s">
        <v>1458</v>
      </c>
      <c r="D30" s="36" t="s">
        <v>1459</v>
      </c>
      <c r="E30" s="36" t="s">
        <v>1460</v>
      </c>
      <c r="F30" s="42" t="s">
        <v>1461</v>
      </c>
      <c r="G30" s="42" t="s">
        <v>1462</v>
      </c>
      <c r="H30" s="42" t="s">
        <v>1463</v>
      </c>
      <c r="I30" s="42" t="s">
        <v>1464</v>
      </c>
      <c r="J30" s="43" t="s">
        <v>1465</v>
      </c>
    </row>
    <row r="31" spans="1:10" x14ac:dyDescent="0.25">
      <c r="A31" s="38" t="s">
        <v>208</v>
      </c>
      <c r="B31" s="39" t="s">
        <v>209</v>
      </c>
      <c r="C31" s="39" t="s">
        <v>210</v>
      </c>
      <c r="D31" s="39" t="s">
        <v>211</v>
      </c>
      <c r="E31" s="39" t="s">
        <v>212</v>
      </c>
      <c r="F31" s="39" t="s">
        <v>213</v>
      </c>
      <c r="G31" s="39" t="s">
        <v>214</v>
      </c>
      <c r="H31" s="39" t="s">
        <v>215</v>
      </c>
      <c r="I31" s="39" t="s">
        <v>216</v>
      </c>
      <c r="J31" s="40" t="s">
        <v>217</v>
      </c>
    </row>
    <row r="32" spans="1:10" x14ac:dyDescent="0.25">
      <c r="A32" s="2"/>
      <c r="B32" s="2"/>
      <c r="C32" s="2"/>
      <c r="D32" s="2"/>
      <c r="E32" s="2"/>
      <c r="F32" s="2"/>
      <c r="G32" s="2"/>
      <c r="H32" s="2"/>
      <c r="I32" s="2"/>
      <c r="J32" s="2"/>
    </row>
    <row r="33" spans="1:10" ht="18.95" customHeight="1" x14ac:dyDescent="0.25">
      <c r="A33" s="20" t="s">
        <v>218</v>
      </c>
      <c r="B33" s="15"/>
      <c r="C33" s="15"/>
      <c r="D33" s="15"/>
      <c r="E33" s="15"/>
      <c r="F33" s="15"/>
      <c r="G33" s="15"/>
      <c r="H33" s="15"/>
      <c r="I33" s="15"/>
      <c r="J33" s="15"/>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04.1" customHeight="1" x14ac:dyDescent="0.25">
      <c r="A36" s="16" t="s">
        <v>219</v>
      </c>
      <c r="B36" s="14"/>
      <c r="C36" s="14"/>
      <c r="D36" s="14"/>
      <c r="E36" s="14"/>
      <c r="F36" s="14"/>
      <c r="G36" s="14"/>
      <c r="H36" s="14"/>
      <c r="I36" s="14"/>
      <c r="J36" s="14"/>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220</v>
      </c>
      <c r="B2" s="18" t="s">
        <v>220</v>
      </c>
      <c r="C2" s="18" t="s">
        <v>220</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51" x14ac:dyDescent="0.25">
      <c r="A6" s="5" t="s">
        <v>221</v>
      </c>
      <c r="B6" s="5" t="s">
        <v>222</v>
      </c>
      <c r="C6" s="5" t="s">
        <v>2</v>
      </c>
      <c r="D6" s="5" t="s">
        <v>2</v>
      </c>
      <c r="E6" s="5" t="s">
        <v>2</v>
      </c>
      <c r="F6" s="5" t="s">
        <v>2</v>
      </c>
      <c r="G6" s="5" t="s">
        <v>2</v>
      </c>
      <c r="H6" s="5" t="s">
        <v>2</v>
      </c>
      <c r="I6" s="5" t="s">
        <v>223</v>
      </c>
    </row>
    <row r="7" spans="1:9" ht="51" x14ac:dyDescent="0.25">
      <c r="A7" s="6" t="s">
        <v>224</v>
      </c>
      <c r="B7" s="6" t="s">
        <v>225</v>
      </c>
      <c r="C7" s="6" t="s">
        <v>226</v>
      </c>
      <c r="D7" s="6" t="s">
        <v>2</v>
      </c>
      <c r="E7" s="6" t="s">
        <v>2</v>
      </c>
      <c r="F7" s="6" t="s">
        <v>19</v>
      </c>
      <c r="G7" s="6" t="s">
        <v>20</v>
      </c>
      <c r="H7" s="6" t="s">
        <v>2</v>
      </c>
      <c r="I7" s="6" t="s">
        <v>227</v>
      </c>
    </row>
    <row r="8" spans="1:9" ht="51" x14ac:dyDescent="0.25">
      <c r="A8" s="6" t="s">
        <v>228</v>
      </c>
      <c r="B8" s="6" t="s">
        <v>229</v>
      </c>
      <c r="C8" s="6" t="s">
        <v>230</v>
      </c>
      <c r="D8" s="6" t="s">
        <v>2</v>
      </c>
      <c r="E8" s="6" t="s">
        <v>2</v>
      </c>
      <c r="F8" s="6" t="s">
        <v>19</v>
      </c>
      <c r="G8" s="6" t="s">
        <v>20</v>
      </c>
      <c r="H8" s="6" t="s">
        <v>2</v>
      </c>
      <c r="I8" s="6" t="s">
        <v>231</v>
      </c>
    </row>
    <row r="9" spans="1:9" ht="89.25" x14ac:dyDescent="0.25">
      <c r="A9" s="6" t="s">
        <v>232</v>
      </c>
      <c r="B9" s="6" t="s">
        <v>233</v>
      </c>
      <c r="C9" s="6" t="s">
        <v>234</v>
      </c>
      <c r="D9" s="6" t="s">
        <v>2</v>
      </c>
      <c r="E9" s="6" t="s">
        <v>2</v>
      </c>
      <c r="F9" s="6" t="s">
        <v>19</v>
      </c>
      <c r="G9" s="6" t="s">
        <v>20</v>
      </c>
      <c r="H9" s="6" t="s">
        <v>2</v>
      </c>
      <c r="I9" s="6" t="s">
        <v>235</v>
      </c>
    </row>
    <row r="10" spans="1:9" ht="114.75" x14ac:dyDescent="0.25">
      <c r="A10" s="6" t="s">
        <v>236</v>
      </c>
      <c r="B10" s="6" t="s">
        <v>237</v>
      </c>
      <c r="C10" s="6" t="s">
        <v>238</v>
      </c>
      <c r="D10" s="6" t="s">
        <v>2</v>
      </c>
      <c r="E10" s="6" t="s">
        <v>2</v>
      </c>
      <c r="F10" s="6" t="s">
        <v>19</v>
      </c>
      <c r="G10" s="6" t="s">
        <v>2</v>
      </c>
      <c r="H10" s="6" t="s">
        <v>2</v>
      </c>
      <c r="I10" s="6" t="s">
        <v>2</v>
      </c>
    </row>
    <row r="11" spans="1:9" ht="51" x14ac:dyDescent="0.25">
      <c r="A11" s="6" t="s">
        <v>239</v>
      </c>
      <c r="B11" s="6" t="s">
        <v>240</v>
      </c>
      <c r="C11" s="6" t="s">
        <v>2</v>
      </c>
      <c r="D11" s="6" t="s">
        <v>2</v>
      </c>
      <c r="E11" s="6" t="s">
        <v>2</v>
      </c>
      <c r="F11" s="6" t="s">
        <v>2</v>
      </c>
      <c r="G11" s="6" t="s">
        <v>2</v>
      </c>
      <c r="H11" s="6" t="s">
        <v>2</v>
      </c>
      <c r="I11" s="6" t="s">
        <v>2</v>
      </c>
    </row>
    <row r="12" spans="1:9" ht="25.5" x14ac:dyDescent="0.25">
      <c r="A12" s="6" t="s">
        <v>241</v>
      </c>
      <c r="B12" s="6" t="s">
        <v>242</v>
      </c>
      <c r="C12" s="6" t="s">
        <v>243</v>
      </c>
      <c r="D12" s="6" t="s">
        <v>2</v>
      </c>
      <c r="E12" s="6" t="s">
        <v>2</v>
      </c>
      <c r="F12" s="6" t="s">
        <v>19</v>
      </c>
      <c r="G12" s="6" t="s">
        <v>20</v>
      </c>
      <c r="H12" s="6" t="s">
        <v>2</v>
      </c>
      <c r="I12" s="6" t="s">
        <v>2</v>
      </c>
    </row>
    <row r="13" spans="1:9" ht="25.5" x14ac:dyDescent="0.25">
      <c r="A13" s="6" t="s">
        <v>244</v>
      </c>
      <c r="B13" s="6" t="s">
        <v>245</v>
      </c>
      <c r="C13" s="6" t="s">
        <v>246</v>
      </c>
      <c r="D13" s="6" t="s">
        <v>2</v>
      </c>
      <c r="E13" s="6" t="s">
        <v>2</v>
      </c>
      <c r="F13" s="6" t="s">
        <v>19</v>
      </c>
      <c r="G13" s="6" t="s">
        <v>46</v>
      </c>
      <c r="H13" s="6" t="s">
        <v>2</v>
      </c>
      <c r="I13" s="6" t="s">
        <v>2</v>
      </c>
    </row>
    <row r="14" spans="1:9" ht="63.75" x14ac:dyDescent="0.25">
      <c r="A14" s="6" t="s">
        <v>247</v>
      </c>
      <c r="B14" s="6" t="s">
        <v>248</v>
      </c>
      <c r="C14" s="6" t="s">
        <v>2</v>
      </c>
      <c r="D14" s="6" t="s">
        <v>2</v>
      </c>
      <c r="E14" s="6" t="s">
        <v>2</v>
      </c>
      <c r="F14" s="6" t="s">
        <v>2</v>
      </c>
      <c r="G14" s="6" t="s">
        <v>2</v>
      </c>
      <c r="H14" s="6" t="s">
        <v>2</v>
      </c>
      <c r="I14" s="6" t="s">
        <v>2</v>
      </c>
    </row>
    <row r="15" spans="1:9" ht="63.75" x14ac:dyDescent="0.25">
      <c r="A15" s="6" t="s">
        <v>249</v>
      </c>
      <c r="B15" s="6" t="s">
        <v>250</v>
      </c>
      <c r="C15" s="6" t="s">
        <v>251</v>
      </c>
      <c r="D15" s="6" t="s">
        <v>2</v>
      </c>
      <c r="E15" s="6" t="s">
        <v>2</v>
      </c>
      <c r="F15" s="6" t="s">
        <v>19</v>
      </c>
      <c r="G15" s="6" t="s">
        <v>2</v>
      </c>
      <c r="H15" s="6" t="s">
        <v>2</v>
      </c>
      <c r="I15" s="6" t="s">
        <v>252</v>
      </c>
    </row>
    <row r="16" spans="1:9" ht="25.5" x14ac:dyDescent="0.25">
      <c r="A16" s="6" t="s">
        <v>253</v>
      </c>
      <c r="B16" s="6" t="s">
        <v>254</v>
      </c>
      <c r="C16" s="6" t="s">
        <v>251</v>
      </c>
      <c r="D16" s="6" t="s">
        <v>2</v>
      </c>
      <c r="E16" s="6" t="s">
        <v>2</v>
      </c>
      <c r="F16" s="6" t="s">
        <v>19</v>
      </c>
      <c r="G16" s="6" t="s">
        <v>2</v>
      </c>
      <c r="H16" s="6" t="s">
        <v>2</v>
      </c>
      <c r="I16" s="6" t="s">
        <v>2</v>
      </c>
    </row>
    <row r="17" spans="1:9" ht="51" x14ac:dyDescent="0.25">
      <c r="A17" s="6" t="s">
        <v>255</v>
      </c>
      <c r="B17" s="6" t="s">
        <v>256</v>
      </c>
      <c r="C17" s="6" t="s">
        <v>257</v>
      </c>
      <c r="D17" s="6" t="s">
        <v>2</v>
      </c>
      <c r="E17" s="6" t="s">
        <v>2</v>
      </c>
      <c r="F17" s="6" t="s">
        <v>19</v>
      </c>
      <c r="G17" s="6" t="s">
        <v>2</v>
      </c>
      <c r="H17" s="6" t="s">
        <v>2</v>
      </c>
      <c r="I17" s="6" t="s">
        <v>258</v>
      </c>
    </row>
    <row r="18" spans="1:9" ht="51" x14ac:dyDescent="0.25">
      <c r="A18" s="6" t="s">
        <v>259</v>
      </c>
      <c r="B18" s="6" t="s">
        <v>260</v>
      </c>
      <c r="C18" s="6" t="s">
        <v>261</v>
      </c>
      <c r="D18" s="6" t="s">
        <v>2</v>
      </c>
      <c r="E18" s="6" t="s">
        <v>2</v>
      </c>
      <c r="F18" s="6" t="s">
        <v>19</v>
      </c>
      <c r="G18" s="6" t="s">
        <v>20</v>
      </c>
      <c r="H18" s="6" t="s">
        <v>2</v>
      </c>
      <c r="I18" s="6" t="s">
        <v>2</v>
      </c>
    </row>
    <row r="19" spans="1:9" ht="25.5" x14ac:dyDescent="0.25">
      <c r="A19" s="6" t="s">
        <v>262</v>
      </c>
      <c r="B19" s="6" t="s">
        <v>263</v>
      </c>
      <c r="C19" s="6" t="s">
        <v>264</v>
      </c>
      <c r="D19" s="6" t="s">
        <v>2</v>
      </c>
      <c r="E19" s="6" t="s">
        <v>2</v>
      </c>
      <c r="F19" s="6" t="s">
        <v>19</v>
      </c>
      <c r="G19" s="6" t="s">
        <v>2</v>
      </c>
      <c r="H19" s="6" t="s">
        <v>2</v>
      </c>
      <c r="I19" s="6" t="s">
        <v>2</v>
      </c>
    </row>
    <row r="20" spans="1:9" ht="25.5" x14ac:dyDescent="0.25">
      <c r="A20" s="6" t="s">
        <v>265</v>
      </c>
      <c r="B20" s="6" t="s">
        <v>266</v>
      </c>
      <c r="C20" s="6" t="s">
        <v>267</v>
      </c>
      <c r="D20" s="6" t="s">
        <v>2</v>
      </c>
      <c r="E20" s="6" t="s">
        <v>2</v>
      </c>
      <c r="F20" s="6" t="s">
        <v>19</v>
      </c>
      <c r="G20" s="6" t="s">
        <v>20</v>
      </c>
      <c r="H20" s="6" t="s">
        <v>2</v>
      </c>
      <c r="I20" s="6" t="s">
        <v>2</v>
      </c>
    </row>
    <row r="21" spans="1:9" ht="25.5" x14ac:dyDescent="0.25">
      <c r="A21" s="6" t="s">
        <v>268</v>
      </c>
      <c r="B21" s="6" t="s">
        <v>269</v>
      </c>
      <c r="C21" s="6" t="s">
        <v>243</v>
      </c>
      <c r="D21" s="6" t="s">
        <v>2</v>
      </c>
      <c r="E21" s="6" t="s">
        <v>2</v>
      </c>
      <c r="F21" s="6" t="s">
        <v>19</v>
      </c>
      <c r="G21" s="6" t="s">
        <v>270</v>
      </c>
      <c r="H21" s="6" t="s">
        <v>2</v>
      </c>
      <c r="I21" s="6" t="s">
        <v>2</v>
      </c>
    </row>
    <row r="22" spans="1:9" ht="38.25" x14ac:dyDescent="0.25">
      <c r="A22" s="6" t="s">
        <v>271</v>
      </c>
      <c r="B22" s="6" t="s">
        <v>272</v>
      </c>
      <c r="C22" s="6" t="s">
        <v>273</v>
      </c>
      <c r="D22" s="6" t="s">
        <v>2</v>
      </c>
      <c r="E22" s="6" t="s">
        <v>2</v>
      </c>
      <c r="F22" s="6" t="s">
        <v>19</v>
      </c>
      <c r="G22" s="6" t="s">
        <v>274</v>
      </c>
      <c r="H22" s="6" t="s">
        <v>2</v>
      </c>
      <c r="I22" s="6" t="s">
        <v>275</v>
      </c>
    </row>
    <row r="23" spans="1:9" ht="38.25" x14ac:dyDescent="0.25">
      <c r="A23" s="6" t="s">
        <v>276</v>
      </c>
      <c r="B23" s="6" t="s">
        <v>277</v>
      </c>
      <c r="C23" s="6" t="s">
        <v>278</v>
      </c>
      <c r="D23" s="6" t="s">
        <v>2</v>
      </c>
      <c r="E23" s="6" t="s">
        <v>2</v>
      </c>
      <c r="F23" s="6" t="s">
        <v>19</v>
      </c>
      <c r="G23" s="6" t="s">
        <v>20</v>
      </c>
      <c r="H23" s="6" t="s">
        <v>2</v>
      </c>
      <c r="I23" s="6" t="s">
        <v>279</v>
      </c>
    </row>
    <row r="24" spans="1:9" ht="51" x14ac:dyDescent="0.25">
      <c r="A24" s="6" t="s">
        <v>280</v>
      </c>
      <c r="B24" s="6" t="s">
        <v>281</v>
      </c>
      <c r="C24" s="6" t="s">
        <v>251</v>
      </c>
      <c r="D24" s="6" t="s">
        <v>2</v>
      </c>
      <c r="E24" s="6" t="s">
        <v>2</v>
      </c>
      <c r="F24" s="6" t="s">
        <v>19</v>
      </c>
      <c r="G24" s="6" t="s">
        <v>2</v>
      </c>
      <c r="H24" s="6" t="s">
        <v>2</v>
      </c>
      <c r="I24" s="6" t="s">
        <v>2</v>
      </c>
    </row>
    <row r="25" spans="1:9" ht="51" x14ac:dyDescent="0.25">
      <c r="A25" s="6" t="s">
        <v>282</v>
      </c>
      <c r="B25" s="6" t="s">
        <v>283</v>
      </c>
      <c r="C25" s="6" t="s">
        <v>284</v>
      </c>
      <c r="D25" s="6" t="s">
        <v>2</v>
      </c>
      <c r="E25" s="6" t="s">
        <v>2</v>
      </c>
      <c r="F25" s="6" t="s">
        <v>19</v>
      </c>
      <c r="G25" s="6" t="s">
        <v>20</v>
      </c>
      <c r="H25" s="6" t="s">
        <v>2</v>
      </c>
      <c r="I25" s="6" t="s">
        <v>285</v>
      </c>
    </row>
    <row r="26" spans="1:9" ht="38.25" x14ac:dyDescent="0.25">
      <c r="A26" s="6" t="s">
        <v>286</v>
      </c>
      <c r="B26" s="6" t="s">
        <v>287</v>
      </c>
      <c r="C26" s="6" t="s">
        <v>288</v>
      </c>
      <c r="D26" s="6" t="s">
        <v>2</v>
      </c>
      <c r="E26" s="6" t="s">
        <v>2</v>
      </c>
      <c r="F26" s="6" t="s">
        <v>19</v>
      </c>
      <c r="G26" s="6" t="s">
        <v>20</v>
      </c>
      <c r="H26" s="6" t="s">
        <v>2</v>
      </c>
      <c r="I26" s="6" t="s">
        <v>289</v>
      </c>
    </row>
    <row r="27" spans="1:9" ht="25.5" x14ac:dyDescent="0.25">
      <c r="A27" s="6" t="s">
        <v>290</v>
      </c>
      <c r="B27" s="6" t="s">
        <v>291</v>
      </c>
      <c r="C27" s="6" t="s">
        <v>292</v>
      </c>
      <c r="D27" s="6" t="s">
        <v>2</v>
      </c>
      <c r="E27" s="6" t="s">
        <v>2</v>
      </c>
      <c r="F27" s="6" t="s">
        <v>19</v>
      </c>
      <c r="G27" s="6" t="s">
        <v>20</v>
      </c>
      <c r="H27" s="6" t="s">
        <v>2</v>
      </c>
      <c r="I27" s="6" t="s">
        <v>293</v>
      </c>
    </row>
    <row r="28" spans="1:9" ht="25.5" x14ac:dyDescent="0.25">
      <c r="A28" s="6" t="s">
        <v>294</v>
      </c>
      <c r="B28" s="6" t="s">
        <v>295</v>
      </c>
      <c r="C28" s="6" t="s">
        <v>296</v>
      </c>
      <c r="D28" s="6" t="s">
        <v>2</v>
      </c>
      <c r="E28" s="6" t="s">
        <v>2</v>
      </c>
      <c r="F28" s="6" t="s">
        <v>19</v>
      </c>
      <c r="G28" s="6" t="s">
        <v>297</v>
      </c>
      <c r="H28" s="6" t="s">
        <v>2</v>
      </c>
      <c r="I28" s="6" t="s">
        <v>298</v>
      </c>
    </row>
    <row r="29" spans="1:9" ht="51" x14ac:dyDescent="0.25">
      <c r="A29" s="6" t="s">
        <v>299</v>
      </c>
      <c r="B29" s="6" t="s">
        <v>300</v>
      </c>
      <c r="C29" s="6" t="s">
        <v>301</v>
      </c>
      <c r="D29" s="6" t="s">
        <v>2</v>
      </c>
      <c r="E29" s="6" t="s">
        <v>2</v>
      </c>
      <c r="F29" s="6" t="s">
        <v>19</v>
      </c>
      <c r="G29" s="6" t="s">
        <v>2</v>
      </c>
      <c r="H29" s="6" t="s">
        <v>2</v>
      </c>
      <c r="I29" s="6" t="s">
        <v>302</v>
      </c>
    </row>
    <row r="30" spans="1:9" ht="38.25" x14ac:dyDescent="0.25">
      <c r="A30" s="6" t="s">
        <v>303</v>
      </c>
      <c r="B30" s="6" t="s">
        <v>304</v>
      </c>
      <c r="C30" s="6" t="s">
        <v>305</v>
      </c>
      <c r="D30" s="6" t="s">
        <v>2</v>
      </c>
      <c r="E30" s="6" t="s">
        <v>2</v>
      </c>
      <c r="F30" s="6" t="s">
        <v>19</v>
      </c>
      <c r="G30" s="6" t="s">
        <v>297</v>
      </c>
      <c r="H30" s="6" t="s">
        <v>2</v>
      </c>
      <c r="I30" s="6" t="s">
        <v>306</v>
      </c>
    </row>
    <row r="31" spans="1:9" ht="51" x14ac:dyDescent="0.25">
      <c r="A31" s="6" t="s">
        <v>307</v>
      </c>
      <c r="B31" s="6" t="s">
        <v>308</v>
      </c>
      <c r="C31" s="6" t="s">
        <v>309</v>
      </c>
      <c r="D31" s="6" t="s">
        <v>310</v>
      </c>
      <c r="E31" s="6" t="s">
        <v>2</v>
      </c>
      <c r="F31" s="6" t="s">
        <v>19</v>
      </c>
      <c r="G31" s="6" t="s">
        <v>297</v>
      </c>
      <c r="H31" s="6" t="s">
        <v>2</v>
      </c>
      <c r="I31" s="6" t="s">
        <v>311</v>
      </c>
    </row>
    <row r="32" spans="1:9" ht="38.25" x14ac:dyDescent="0.25">
      <c r="A32" s="6" t="s">
        <v>312</v>
      </c>
      <c r="B32" s="6" t="s">
        <v>313</v>
      </c>
      <c r="C32" s="6" t="s">
        <v>314</v>
      </c>
      <c r="D32" s="6" t="s">
        <v>2</v>
      </c>
      <c r="E32" s="6" t="s">
        <v>2</v>
      </c>
      <c r="F32" s="6" t="s">
        <v>19</v>
      </c>
      <c r="G32" s="6" t="s">
        <v>2</v>
      </c>
      <c r="H32" s="6" t="s">
        <v>2</v>
      </c>
      <c r="I32" s="6" t="s">
        <v>315</v>
      </c>
    </row>
    <row r="33" spans="1:9" ht="140.25" x14ac:dyDescent="0.25">
      <c r="A33" s="6" t="s">
        <v>316</v>
      </c>
      <c r="B33" s="6" t="s">
        <v>317</v>
      </c>
      <c r="C33" s="6" t="s">
        <v>318</v>
      </c>
      <c r="D33" s="6" t="s">
        <v>2</v>
      </c>
      <c r="E33" s="6" t="s">
        <v>2</v>
      </c>
      <c r="F33" s="6" t="s">
        <v>19</v>
      </c>
      <c r="G33" s="6" t="s">
        <v>2</v>
      </c>
      <c r="H33" s="6" t="s">
        <v>2</v>
      </c>
      <c r="I33" s="6" t="s">
        <v>319</v>
      </c>
    </row>
    <row r="34" spans="1:9" ht="38.25" x14ac:dyDescent="0.25">
      <c r="A34" s="6" t="s">
        <v>320</v>
      </c>
      <c r="B34" s="6" t="s">
        <v>321</v>
      </c>
      <c r="C34" s="6" t="s">
        <v>322</v>
      </c>
      <c r="D34" s="6" t="s">
        <v>2</v>
      </c>
      <c r="E34" s="6" t="s">
        <v>2</v>
      </c>
      <c r="F34" s="6" t="s">
        <v>323</v>
      </c>
      <c r="G34" s="6" t="s">
        <v>25</v>
      </c>
      <c r="H34" s="6" t="s">
        <v>324</v>
      </c>
      <c r="I34" s="6" t="s">
        <v>325</v>
      </c>
    </row>
    <row r="35" spans="1:9" ht="25.5" x14ac:dyDescent="0.25">
      <c r="A35" s="30" t="s">
        <v>326</v>
      </c>
      <c r="B35" s="30" t="s">
        <v>327</v>
      </c>
      <c r="C35" s="30" t="s">
        <v>328</v>
      </c>
      <c r="D35" s="30" t="s">
        <v>2</v>
      </c>
      <c r="E35" s="30" t="s">
        <v>2</v>
      </c>
      <c r="F35" s="30" t="s">
        <v>323</v>
      </c>
      <c r="G35" s="30" t="s">
        <v>2</v>
      </c>
      <c r="H35" s="30" t="s">
        <v>2</v>
      </c>
      <c r="I35" s="30" t="s">
        <v>2</v>
      </c>
    </row>
    <row r="36" spans="1:9" x14ac:dyDescent="0.25">
      <c r="A36" s="2"/>
      <c r="B36" s="2"/>
      <c r="C36" s="2"/>
      <c r="D36" s="2"/>
      <c r="E36" s="2"/>
      <c r="F36" s="2"/>
      <c r="G36" s="2"/>
      <c r="H36" s="2"/>
      <c r="I36" s="2"/>
    </row>
    <row r="37" spans="1:9" ht="48" customHeight="1" x14ac:dyDescent="0.25">
      <c r="A37" s="14" t="s">
        <v>329</v>
      </c>
      <c r="B37" s="15"/>
      <c r="C37" s="15"/>
      <c r="D37" s="15"/>
      <c r="E37" s="15"/>
      <c r="F37" s="15"/>
      <c r="G37" s="15"/>
      <c r="H37" s="15"/>
      <c r="I37" s="15"/>
    </row>
    <row r="38" spans="1:9" x14ac:dyDescent="0.25">
      <c r="A38" s="2"/>
      <c r="B38" s="2"/>
      <c r="C38" s="2"/>
      <c r="D38" s="2"/>
      <c r="E38" s="2"/>
      <c r="F38" s="2"/>
      <c r="G38" s="2"/>
      <c r="H38" s="2"/>
      <c r="I38" s="2"/>
    </row>
    <row r="39" spans="1:9" x14ac:dyDescent="0.25">
      <c r="A39" s="2"/>
      <c r="B39" s="2"/>
      <c r="C39" s="2"/>
      <c r="D39" s="2"/>
      <c r="E39" s="2"/>
      <c r="F39" s="2"/>
      <c r="G39" s="2"/>
      <c r="H39" s="2"/>
      <c r="I39" s="2"/>
    </row>
    <row r="40" spans="1:9" ht="104.1" customHeight="1" x14ac:dyDescent="0.25">
      <c r="A40" s="16" t="s">
        <v>138</v>
      </c>
      <c r="B40" s="14"/>
      <c r="C40" s="14"/>
      <c r="D40" s="14"/>
      <c r="E40" s="14"/>
      <c r="F40" s="14"/>
      <c r="G40" s="14"/>
      <c r="H40" s="14"/>
      <c r="I40" s="14"/>
    </row>
    <row r="41" spans="1:9" hidden="1" x14ac:dyDescent="0.25">
      <c r="A41" s="2"/>
      <c r="B41" s="2"/>
      <c r="C41" s="2"/>
      <c r="D41" s="2"/>
      <c r="E41" s="2"/>
      <c r="F41" s="2"/>
      <c r="G41" s="2"/>
      <c r="H41" s="2"/>
      <c r="I41" s="2"/>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10000" spans="52:52" hidden="1" x14ac:dyDescent="0.25">
      <c r="AZ10000"/>
    </row>
  </sheetData>
  <mergeCells count="11">
    <mergeCell ref="A37:I37"/>
    <mergeCell ref="A40:I40"/>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330</v>
      </c>
      <c r="B2" s="18" t="s">
        <v>330</v>
      </c>
      <c r="C2" s="18" t="s">
        <v>330</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38.25" x14ac:dyDescent="0.25">
      <c r="A6" s="5" t="s">
        <v>331</v>
      </c>
      <c r="B6" s="5" t="s">
        <v>332</v>
      </c>
      <c r="C6" s="5" t="s">
        <v>333</v>
      </c>
      <c r="D6" s="5" t="s">
        <v>2</v>
      </c>
      <c r="E6" s="5" t="s">
        <v>2</v>
      </c>
      <c r="F6" s="5" t="s">
        <v>19</v>
      </c>
      <c r="G6" s="5" t="s">
        <v>2</v>
      </c>
      <c r="H6" s="5" t="s">
        <v>2</v>
      </c>
      <c r="I6" s="5" t="s">
        <v>2</v>
      </c>
    </row>
    <row r="7" spans="1:9" ht="25.5" x14ac:dyDescent="0.25">
      <c r="A7" s="6" t="s">
        <v>334</v>
      </c>
      <c r="B7" s="6" t="s">
        <v>335</v>
      </c>
      <c r="C7" s="6" t="s">
        <v>336</v>
      </c>
      <c r="D7" s="6" t="s">
        <v>2</v>
      </c>
      <c r="E7" s="6" t="s">
        <v>2</v>
      </c>
      <c r="F7" s="6" t="s">
        <v>19</v>
      </c>
      <c r="G7" s="6" t="s">
        <v>2</v>
      </c>
      <c r="H7" s="6" t="s">
        <v>2</v>
      </c>
      <c r="I7" s="6" t="s">
        <v>2</v>
      </c>
    </row>
    <row r="8" spans="1:9" ht="38.25" x14ac:dyDescent="0.25">
      <c r="A8" s="6" t="s">
        <v>337</v>
      </c>
      <c r="B8" s="6" t="s">
        <v>338</v>
      </c>
      <c r="C8" s="6" t="s">
        <v>339</v>
      </c>
      <c r="D8" s="6" t="s">
        <v>2</v>
      </c>
      <c r="E8" s="6" t="s">
        <v>2</v>
      </c>
      <c r="F8" s="6" t="s">
        <v>19</v>
      </c>
      <c r="G8" s="6" t="s">
        <v>2</v>
      </c>
      <c r="H8" s="6" t="s">
        <v>2</v>
      </c>
      <c r="I8" s="6" t="s">
        <v>340</v>
      </c>
    </row>
    <row r="9" spans="1:9" ht="25.5" x14ac:dyDescent="0.25">
      <c r="A9" s="6" t="s">
        <v>341</v>
      </c>
      <c r="B9" s="6" t="s">
        <v>342</v>
      </c>
      <c r="C9" s="6" t="s">
        <v>343</v>
      </c>
      <c r="D9" s="6" t="s">
        <v>2</v>
      </c>
      <c r="E9" s="6" t="s">
        <v>2</v>
      </c>
      <c r="F9" s="6" t="s">
        <v>19</v>
      </c>
      <c r="G9" s="6" t="s">
        <v>2</v>
      </c>
      <c r="H9" s="6" t="s">
        <v>2</v>
      </c>
      <c r="I9" s="6" t="s">
        <v>2</v>
      </c>
    </row>
    <row r="10" spans="1:9" ht="51" x14ac:dyDescent="0.25">
      <c r="A10" s="6" t="s">
        <v>344</v>
      </c>
      <c r="B10" s="6" t="s">
        <v>345</v>
      </c>
      <c r="C10" s="6" t="s">
        <v>346</v>
      </c>
      <c r="D10" s="6" t="s">
        <v>2</v>
      </c>
      <c r="E10" s="6" t="s">
        <v>2</v>
      </c>
      <c r="F10" s="6" t="s">
        <v>19</v>
      </c>
      <c r="G10" s="6" t="s">
        <v>25</v>
      </c>
      <c r="H10" s="6" t="s">
        <v>2</v>
      </c>
      <c r="I10" s="6" t="s">
        <v>347</v>
      </c>
    </row>
    <row r="11" spans="1:9" ht="114.75" x14ac:dyDescent="0.25">
      <c r="A11" s="6" t="s">
        <v>348</v>
      </c>
      <c r="B11" s="6" t="s">
        <v>349</v>
      </c>
      <c r="C11" s="6" t="s">
        <v>2</v>
      </c>
      <c r="D11" s="6" t="s">
        <v>2</v>
      </c>
      <c r="E11" s="6" t="s">
        <v>2</v>
      </c>
      <c r="F11" s="6" t="s">
        <v>2</v>
      </c>
      <c r="G11" s="6" t="s">
        <v>2</v>
      </c>
      <c r="H11" s="6" t="s">
        <v>2</v>
      </c>
      <c r="I11" s="6" t="s">
        <v>350</v>
      </c>
    </row>
    <row r="12" spans="1:9" ht="114.75" x14ac:dyDescent="0.25">
      <c r="A12" s="6" t="s">
        <v>351</v>
      </c>
      <c r="B12" s="6" t="s">
        <v>352</v>
      </c>
      <c r="C12" s="6" t="s">
        <v>353</v>
      </c>
      <c r="D12" s="6" t="s">
        <v>2</v>
      </c>
      <c r="E12" s="6" t="s">
        <v>2</v>
      </c>
      <c r="F12" s="6" t="s">
        <v>19</v>
      </c>
      <c r="G12" s="6" t="s">
        <v>46</v>
      </c>
      <c r="H12" s="6" t="s">
        <v>2</v>
      </c>
      <c r="I12" s="6" t="s">
        <v>354</v>
      </c>
    </row>
    <row r="13" spans="1:9" ht="25.5" x14ac:dyDescent="0.25">
      <c r="A13" s="6" t="s">
        <v>355</v>
      </c>
      <c r="B13" s="6" t="s">
        <v>356</v>
      </c>
      <c r="C13" s="6" t="s">
        <v>357</v>
      </c>
      <c r="D13" s="6" t="s">
        <v>358</v>
      </c>
      <c r="E13" s="6" t="s">
        <v>2</v>
      </c>
      <c r="F13" s="6" t="s">
        <v>19</v>
      </c>
      <c r="G13" s="6" t="s">
        <v>46</v>
      </c>
      <c r="H13" s="6" t="s">
        <v>2</v>
      </c>
      <c r="I13" s="6" t="s">
        <v>2</v>
      </c>
    </row>
    <row r="14" spans="1:9" ht="25.5" x14ac:dyDescent="0.25">
      <c r="A14" s="6" t="s">
        <v>359</v>
      </c>
      <c r="B14" s="6" t="s">
        <v>360</v>
      </c>
      <c r="C14" s="6" t="s">
        <v>361</v>
      </c>
      <c r="D14" s="6" t="s">
        <v>362</v>
      </c>
      <c r="E14" s="6" t="s">
        <v>2</v>
      </c>
      <c r="F14" s="6" t="s">
        <v>19</v>
      </c>
      <c r="G14" s="6" t="s">
        <v>46</v>
      </c>
      <c r="H14" s="6" t="s">
        <v>2</v>
      </c>
      <c r="I14" s="6" t="s">
        <v>2</v>
      </c>
    </row>
    <row r="15" spans="1:9" ht="25.5" x14ac:dyDescent="0.25">
      <c r="A15" s="6" t="s">
        <v>363</v>
      </c>
      <c r="B15" s="6" t="s">
        <v>364</v>
      </c>
      <c r="C15" s="6" t="s">
        <v>365</v>
      </c>
      <c r="D15" s="6" t="s">
        <v>366</v>
      </c>
      <c r="E15" s="6" t="s">
        <v>2</v>
      </c>
      <c r="F15" s="6" t="s">
        <v>19</v>
      </c>
      <c r="G15" s="6" t="s">
        <v>46</v>
      </c>
      <c r="H15" s="6" t="s">
        <v>2</v>
      </c>
      <c r="I15" s="6" t="s">
        <v>2</v>
      </c>
    </row>
    <row r="16" spans="1:9" ht="38.25" x14ac:dyDescent="0.25">
      <c r="A16" s="6" t="s">
        <v>367</v>
      </c>
      <c r="B16" s="6" t="s">
        <v>368</v>
      </c>
      <c r="C16" s="6" t="s">
        <v>369</v>
      </c>
      <c r="D16" s="6" t="s">
        <v>370</v>
      </c>
      <c r="E16" s="6" t="s">
        <v>2</v>
      </c>
      <c r="F16" s="6" t="s">
        <v>19</v>
      </c>
      <c r="G16" s="6" t="s">
        <v>46</v>
      </c>
      <c r="H16" s="6" t="s">
        <v>2</v>
      </c>
      <c r="I16" s="6" t="s">
        <v>2</v>
      </c>
    </row>
    <row r="17" spans="1:9" ht="25.5" x14ac:dyDescent="0.25">
      <c r="A17" s="6" t="s">
        <v>371</v>
      </c>
      <c r="B17" s="6" t="s">
        <v>372</v>
      </c>
      <c r="C17" s="6" t="s">
        <v>373</v>
      </c>
      <c r="D17" s="6" t="s">
        <v>374</v>
      </c>
      <c r="E17" s="6" t="s">
        <v>375</v>
      </c>
      <c r="F17" s="6" t="s">
        <v>19</v>
      </c>
      <c r="G17" s="6" t="s">
        <v>46</v>
      </c>
      <c r="H17" s="6" t="s">
        <v>2</v>
      </c>
      <c r="I17" s="6" t="s">
        <v>2</v>
      </c>
    </row>
    <row r="18" spans="1:9" ht="25.5" x14ac:dyDescent="0.25">
      <c r="A18" s="6" t="s">
        <v>376</v>
      </c>
      <c r="B18" s="6" t="s">
        <v>377</v>
      </c>
      <c r="C18" s="6" t="s">
        <v>378</v>
      </c>
      <c r="D18" s="6" t="s">
        <v>2</v>
      </c>
      <c r="E18" s="6" t="s">
        <v>2</v>
      </c>
      <c r="F18" s="6" t="s">
        <v>19</v>
      </c>
      <c r="G18" s="6" t="s">
        <v>2</v>
      </c>
      <c r="H18" s="6" t="s">
        <v>2</v>
      </c>
      <c r="I18" s="6" t="s">
        <v>379</v>
      </c>
    </row>
    <row r="19" spans="1:9" ht="38.25" x14ac:dyDescent="0.25">
      <c r="A19" s="6" t="s">
        <v>380</v>
      </c>
      <c r="B19" s="6" t="s">
        <v>381</v>
      </c>
      <c r="C19" s="6" t="s">
        <v>382</v>
      </c>
      <c r="D19" s="6" t="s">
        <v>2</v>
      </c>
      <c r="E19" s="6" t="s">
        <v>2</v>
      </c>
      <c r="F19" s="6" t="s">
        <v>19</v>
      </c>
      <c r="G19" s="6" t="s">
        <v>2</v>
      </c>
      <c r="H19" s="6" t="s">
        <v>2</v>
      </c>
      <c r="I19" s="6" t="s">
        <v>2</v>
      </c>
    </row>
    <row r="20" spans="1:9" ht="25.5" x14ac:dyDescent="0.25">
      <c r="A20" s="6" t="s">
        <v>383</v>
      </c>
      <c r="B20" s="6" t="s">
        <v>384</v>
      </c>
      <c r="C20" s="6" t="s">
        <v>385</v>
      </c>
      <c r="D20" s="6" t="s">
        <v>2</v>
      </c>
      <c r="E20" s="6" t="s">
        <v>2</v>
      </c>
      <c r="F20" s="6" t="s">
        <v>19</v>
      </c>
      <c r="G20" s="6" t="s">
        <v>2</v>
      </c>
      <c r="H20" s="6" t="s">
        <v>2</v>
      </c>
      <c r="I20" s="6" t="s">
        <v>2</v>
      </c>
    </row>
    <row r="21" spans="1:9" ht="25.5" x14ac:dyDescent="0.25">
      <c r="A21" s="6" t="s">
        <v>386</v>
      </c>
      <c r="B21" s="6" t="s">
        <v>387</v>
      </c>
      <c r="C21" s="6" t="s">
        <v>388</v>
      </c>
      <c r="D21" s="6" t="s">
        <v>353</v>
      </c>
      <c r="E21" s="6" t="s">
        <v>358</v>
      </c>
      <c r="F21" s="6" t="s">
        <v>19</v>
      </c>
      <c r="G21" s="6" t="s">
        <v>2</v>
      </c>
      <c r="H21" s="6" t="s">
        <v>2</v>
      </c>
      <c r="I21" s="6" t="s">
        <v>2</v>
      </c>
    </row>
    <row r="22" spans="1:9" ht="63.75" x14ac:dyDescent="0.25">
      <c r="A22" s="6" t="s">
        <v>389</v>
      </c>
      <c r="B22" s="6" t="s">
        <v>390</v>
      </c>
      <c r="C22" s="6" t="s">
        <v>391</v>
      </c>
      <c r="D22" s="6" t="s">
        <v>392</v>
      </c>
      <c r="E22" s="6" t="s">
        <v>366</v>
      </c>
      <c r="F22" s="6" t="s">
        <v>19</v>
      </c>
      <c r="G22" s="6" t="s">
        <v>46</v>
      </c>
      <c r="H22" s="6" t="s">
        <v>2</v>
      </c>
      <c r="I22" s="6" t="s">
        <v>393</v>
      </c>
    </row>
    <row r="23" spans="1:9" ht="51" x14ac:dyDescent="0.25">
      <c r="A23" s="6" t="s">
        <v>394</v>
      </c>
      <c r="B23" s="6" t="s">
        <v>395</v>
      </c>
      <c r="C23" s="6" t="s">
        <v>396</v>
      </c>
      <c r="D23" s="6" t="s">
        <v>2</v>
      </c>
      <c r="E23" s="6" t="s">
        <v>2</v>
      </c>
      <c r="F23" s="6" t="s">
        <v>19</v>
      </c>
      <c r="G23" s="6" t="s">
        <v>2</v>
      </c>
      <c r="H23" s="6" t="s">
        <v>2</v>
      </c>
      <c r="I23" s="6" t="s">
        <v>2</v>
      </c>
    </row>
    <row r="24" spans="1:9" ht="25.5" x14ac:dyDescent="0.25">
      <c r="A24" s="6" t="s">
        <v>397</v>
      </c>
      <c r="B24" s="6" t="s">
        <v>398</v>
      </c>
      <c r="C24" s="6" t="s">
        <v>399</v>
      </c>
      <c r="D24" s="6" t="s">
        <v>2</v>
      </c>
      <c r="E24" s="6" t="s">
        <v>2</v>
      </c>
      <c r="F24" s="6" t="s">
        <v>19</v>
      </c>
      <c r="G24" s="6" t="s">
        <v>2</v>
      </c>
      <c r="H24" s="6" t="s">
        <v>2</v>
      </c>
      <c r="I24" s="6" t="s">
        <v>2</v>
      </c>
    </row>
    <row r="25" spans="1:9" ht="38.25" x14ac:dyDescent="0.25">
      <c r="A25" s="6" t="s">
        <v>400</v>
      </c>
      <c r="B25" s="6" t="s">
        <v>401</v>
      </c>
      <c r="C25" s="6" t="s">
        <v>402</v>
      </c>
      <c r="D25" s="6" t="s">
        <v>2</v>
      </c>
      <c r="E25" s="6" t="s">
        <v>2</v>
      </c>
      <c r="F25" s="6" t="s">
        <v>19</v>
      </c>
      <c r="G25" s="6" t="s">
        <v>2</v>
      </c>
      <c r="H25" s="6" t="s">
        <v>2</v>
      </c>
      <c r="I25" s="6" t="s">
        <v>2</v>
      </c>
    </row>
    <row r="26" spans="1:9" ht="25.5" x14ac:dyDescent="0.25">
      <c r="A26" s="6" t="s">
        <v>403</v>
      </c>
      <c r="B26" s="6" t="s">
        <v>404</v>
      </c>
      <c r="C26" s="6" t="s">
        <v>405</v>
      </c>
      <c r="D26" s="6" t="s">
        <v>2</v>
      </c>
      <c r="E26" s="6" t="s">
        <v>2</v>
      </c>
      <c r="F26" s="6" t="s">
        <v>19</v>
      </c>
      <c r="G26" s="6" t="s">
        <v>2</v>
      </c>
      <c r="H26" s="6" t="s">
        <v>2</v>
      </c>
      <c r="I26" s="6" t="s">
        <v>2</v>
      </c>
    </row>
    <row r="27" spans="1:9" x14ac:dyDescent="0.25">
      <c r="A27" s="6" t="s">
        <v>406</v>
      </c>
      <c r="B27" s="6" t="s">
        <v>407</v>
      </c>
      <c r="C27" s="6" t="s">
        <v>2</v>
      </c>
      <c r="D27" s="6" t="s">
        <v>2</v>
      </c>
      <c r="E27" s="6" t="s">
        <v>2</v>
      </c>
      <c r="F27" s="6" t="s">
        <v>2</v>
      </c>
      <c r="G27" s="6" t="s">
        <v>2</v>
      </c>
      <c r="H27" s="6" t="s">
        <v>2</v>
      </c>
      <c r="I27" s="6" t="s">
        <v>2</v>
      </c>
    </row>
    <row r="28" spans="1:9" ht="25.5" x14ac:dyDescent="0.25">
      <c r="A28" s="6" t="s">
        <v>408</v>
      </c>
      <c r="B28" s="6" t="s">
        <v>409</v>
      </c>
      <c r="C28" s="6" t="s">
        <v>410</v>
      </c>
      <c r="D28" s="6" t="s">
        <v>396</v>
      </c>
      <c r="E28" s="6" t="s">
        <v>2</v>
      </c>
      <c r="F28" s="6" t="s">
        <v>19</v>
      </c>
      <c r="G28" s="6" t="s">
        <v>25</v>
      </c>
      <c r="H28" s="6" t="s">
        <v>2</v>
      </c>
      <c r="I28" s="6" t="s">
        <v>2</v>
      </c>
    </row>
    <row r="29" spans="1:9" ht="25.5" x14ac:dyDescent="0.25">
      <c r="A29" s="6" t="s">
        <v>411</v>
      </c>
      <c r="B29" s="6" t="s">
        <v>412</v>
      </c>
      <c r="C29" s="6" t="s">
        <v>413</v>
      </c>
      <c r="D29" s="6" t="s">
        <v>414</v>
      </c>
      <c r="E29" s="6" t="s">
        <v>415</v>
      </c>
      <c r="F29" s="6" t="s">
        <v>19</v>
      </c>
      <c r="G29" s="6" t="s">
        <v>25</v>
      </c>
      <c r="H29" s="6" t="s">
        <v>2</v>
      </c>
      <c r="I29" s="6" t="s">
        <v>416</v>
      </c>
    </row>
    <row r="30" spans="1:9" ht="25.5" x14ac:dyDescent="0.25">
      <c r="A30" s="6" t="s">
        <v>417</v>
      </c>
      <c r="B30" s="6" t="s">
        <v>418</v>
      </c>
      <c r="C30" s="6" t="s">
        <v>2</v>
      </c>
      <c r="D30" s="6" t="s">
        <v>2</v>
      </c>
      <c r="E30" s="6" t="s">
        <v>2</v>
      </c>
      <c r="F30" s="6" t="s">
        <v>2</v>
      </c>
      <c r="G30" s="6" t="s">
        <v>2</v>
      </c>
      <c r="H30" s="6" t="s">
        <v>2</v>
      </c>
      <c r="I30" s="6" t="s">
        <v>2</v>
      </c>
    </row>
    <row r="31" spans="1:9" ht="76.5" x14ac:dyDescent="0.25">
      <c r="A31" s="6" t="s">
        <v>419</v>
      </c>
      <c r="B31" s="6" t="s">
        <v>420</v>
      </c>
      <c r="C31" s="6" t="s">
        <v>421</v>
      </c>
      <c r="D31" s="6" t="s">
        <v>422</v>
      </c>
      <c r="E31" s="6" t="s">
        <v>423</v>
      </c>
      <c r="F31" s="6" t="s">
        <v>19</v>
      </c>
      <c r="G31" s="6" t="s">
        <v>2</v>
      </c>
      <c r="H31" s="6" t="s">
        <v>2</v>
      </c>
      <c r="I31" s="6" t="s">
        <v>2</v>
      </c>
    </row>
    <row r="32" spans="1:9" ht="51" x14ac:dyDescent="0.25">
      <c r="A32" s="6" t="s">
        <v>424</v>
      </c>
      <c r="B32" s="6" t="s">
        <v>425</v>
      </c>
      <c r="C32" s="6" t="s">
        <v>426</v>
      </c>
      <c r="D32" s="6" t="s">
        <v>2</v>
      </c>
      <c r="E32" s="6" t="s">
        <v>2</v>
      </c>
      <c r="F32" s="6" t="s">
        <v>19</v>
      </c>
      <c r="G32" s="6" t="s">
        <v>2</v>
      </c>
      <c r="H32" s="6" t="s">
        <v>2</v>
      </c>
      <c r="I32" s="6" t="s">
        <v>2</v>
      </c>
    </row>
    <row r="33" spans="1:9" ht="51" x14ac:dyDescent="0.25">
      <c r="A33" s="6" t="s">
        <v>427</v>
      </c>
      <c r="B33" s="6" t="s">
        <v>428</v>
      </c>
      <c r="C33" s="6" t="s">
        <v>2</v>
      </c>
      <c r="D33" s="6" t="s">
        <v>2</v>
      </c>
      <c r="E33" s="6" t="s">
        <v>2</v>
      </c>
      <c r="F33" s="6" t="s">
        <v>2</v>
      </c>
      <c r="G33" s="6" t="s">
        <v>2</v>
      </c>
      <c r="H33" s="6" t="s">
        <v>2</v>
      </c>
      <c r="I33" s="6" t="s">
        <v>2</v>
      </c>
    </row>
    <row r="34" spans="1:9" ht="25.5" x14ac:dyDescent="0.25">
      <c r="A34" s="6" t="s">
        <v>429</v>
      </c>
      <c r="B34" s="6" t="s">
        <v>430</v>
      </c>
      <c r="C34" s="6" t="s">
        <v>431</v>
      </c>
      <c r="D34" s="6" t="s">
        <v>432</v>
      </c>
      <c r="E34" s="6" t="s">
        <v>2</v>
      </c>
      <c r="F34" s="6" t="s">
        <v>19</v>
      </c>
      <c r="G34" s="6" t="s">
        <v>25</v>
      </c>
      <c r="H34" s="6" t="s">
        <v>2</v>
      </c>
      <c r="I34" s="6" t="s">
        <v>2</v>
      </c>
    </row>
    <row r="35" spans="1:9" ht="25.5" x14ac:dyDescent="0.25">
      <c r="A35" s="6" t="s">
        <v>433</v>
      </c>
      <c r="B35" s="6" t="s">
        <v>434</v>
      </c>
      <c r="C35" s="6" t="s">
        <v>435</v>
      </c>
      <c r="D35" s="6" t="s">
        <v>436</v>
      </c>
      <c r="E35" s="6" t="s">
        <v>2</v>
      </c>
      <c r="F35" s="6" t="s">
        <v>323</v>
      </c>
      <c r="G35" s="6" t="s">
        <v>25</v>
      </c>
      <c r="H35" s="6" t="s">
        <v>2</v>
      </c>
      <c r="I35" s="6" t="s">
        <v>2</v>
      </c>
    </row>
    <row r="36" spans="1:9" ht="25.5" x14ac:dyDescent="0.25">
      <c r="A36" s="6" t="s">
        <v>437</v>
      </c>
      <c r="B36" s="6" t="s">
        <v>438</v>
      </c>
      <c r="C36" s="6" t="s">
        <v>439</v>
      </c>
      <c r="D36" s="6" t="s">
        <v>2</v>
      </c>
      <c r="E36" s="6" t="s">
        <v>2</v>
      </c>
      <c r="F36" s="6" t="s">
        <v>19</v>
      </c>
      <c r="G36" s="6" t="s">
        <v>2</v>
      </c>
      <c r="H36" s="6" t="s">
        <v>2</v>
      </c>
      <c r="I36" s="6" t="s">
        <v>2</v>
      </c>
    </row>
    <row r="37" spans="1:9" ht="76.5" x14ac:dyDescent="0.25">
      <c r="A37" s="6" t="s">
        <v>440</v>
      </c>
      <c r="B37" s="6" t="s">
        <v>441</v>
      </c>
      <c r="C37" s="6" t="s">
        <v>442</v>
      </c>
      <c r="D37" s="6" t="s">
        <v>2</v>
      </c>
      <c r="E37" s="6" t="s">
        <v>2</v>
      </c>
      <c r="F37" s="6" t="s">
        <v>19</v>
      </c>
      <c r="G37" s="6" t="s">
        <v>46</v>
      </c>
      <c r="H37" s="6" t="s">
        <v>2</v>
      </c>
      <c r="I37" s="6" t="s">
        <v>2</v>
      </c>
    </row>
    <row r="38" spans="1:9" ht="51" x14ac:dyDescent="0.25">
      <c r="A38" s="6" t="s">
        <v>443</v>
      </c>
      <c r="B38" s="6" t="s">
        <v>444</v>
      </c>
      <c r="C38" s="6" t="s">
        <v>445</v>
      </c>
      <c r="D38" s="6" t="s">
        <v>446</v>
      </c>
      <c r="E38" s="6" t="s">
        <v>2</v>
      </c>
      <c r="F38" s="6" t="s">
        <v>19</v>
      </c>
      <c r="G38" s="6" t="s">
        <v>46</v>
      </c>
      <c r="H38" s="6" t="s">
        <v>2</v>
      </c>
      <c r="I38" s="6" t="s">
        <v>447</v>
      </c>
    </row>
    <row r="39" spans="1:9" ht="153" x14ac:dyDescent="0.25">
      <c r="A39" s="6" t="s">
        <v>448</v>
      </c>
      <c r="B39" s="6" t="s">
        <v>449</v>
      </c>
      <c r="C39" s="6" t="s">
        <v>2</v>
      </c>
      <c r="D39" s="6" t="s">
        <v>2</v>
      </c>
      <c r="E39" s="6" t="s">
        <v>2</v>
      </c>
      <c r="F39" s="6" t="s">
        <v>2</v>
      </c>
      <c r="G39" s="6" t="s">
        <v>2</v>
      </c>
      <c r="H39" s="6" t="s">
        <v>2</v>
      </c>
      <c r="I39" s="6" t="s">
        <v>450</v>
      </c>
    </row>
    <row r="40" spans="1:9" ht="76.5" x14ac:dyDescent="0.25">
      <c r="A40" s="6" t="s">
        <v>451</v>
      </c>
      <c r="B40" s="6" t="s">
        <v>452</v>
      </c>
      <c r="C40" s="6" t="s">
        <v>453</v>
      </c>
      <c r="D40" s="6" t="s">
        <v>454</v>
      </c>
      <c r="E40" s="6" t="s">
        <v>2</v>
      </c>
      <c r="F40" s="6" t="s">
        <v>19</v>
      </c>
      <c r="G40" s="6" t="s">
        <v>25</v>
      </c>
      <c r="H40" s="6" t="s">
        <v>2</v>
      </c>
      <c r="I40" s="6" t="s">
        <v>455</v>
      </c>
    </row>
    <row r="41" spans="1:9" ht="51" x14ac:dyDescent="0.25">
      <c r="A41" s="6" t="s">
        <v>456</v>
      </c>
      <c r="B41" s="6" t="s">
        <v>457</v>
      </c>
      <c r="C41" s="6" t="s">
        <v>410</v>
      </c>
      <c r="D41" s="6" t="s">
        <v>454</v>
      </c>
      <c r="E41" s="6" t="s">
        <v>2</v>
      </c>
      <c r="F41" s="6" t="s">
        <v>19</v>
      </c>
      <c r="G41" s="6" t="s">
        <v>25</v>
      </c>
      <c r="H41" s="6" t="s">
        <v>2</v>
      </c>
      <c r="I41" s="6" t="s">
        <v>2</v>
      </c>
    </row>
    <row r="42" spans="1:9" ht="25.5" x14ac:dyDescent="0.25">
      <c r="A42" s="6" t="s">
        <v>458</v>
      </c>
      <c r="B42" s="6" t="s">
        <v>459</v>
      </c>
      <c r="C42" s="6" t="s">
        <v>460</v>
      </c>
      <c r="D42" s="6" t="s">
        <v>2</v>
      </c>
      <c r="E42" s="6" t="s">
        <v>2</v>
      </c>
      <c r="F42" s="6" t="s">
        <v>19</v>
      </c>
      <c r="G42" s="6" t="s">
        <v>2</v>
      </c>
      <c r="H42" s="6" t="s">
        <v>2</v>
      </c>
      <c r="I42" s="6" t="s">
        <v>2</v>
      </c>
    </row>
    <row r="43" spans="1:9" ht="38.25" x14ac:dyDescent="0.25">
      <c r="A43" s="6" t="s">
        <v>461</v>
      </c>
      <c r="B43" s="6" t="s">
        <v>462</v>
      </c>
      <c r="C43" s="6" t="s">
        <v>463</v>
      </c>
      <c r="D43" s="6" t="s">
        <v>2</v>
      </c>
      <c r="E43" s="6" t="s">
        <v>2</v>
      </c>
      <c r="F43" s="6" t="s">
        <v>19</v>
      </c>
      <c r="G43" s="6" t="s">
        <v>2</v>
      </c>
      <c r="H43" s="6" t="s">
        <v>2</v>
      </c>
      <c r="I43" s="6" t="s">
        <v>2</v>
      </c>
    </row>
    <row r="44" spans="1:9" ht="51" x14ac:dyDescent="0.25">
      <c r="A44" s="6" t="s">
        <v>464</v>
      </c>
      <c r="B44" s="6" t="s">
        <v>465</v>
      </c>
      <c r="C44" s="6" t="s">
        <v>2</v>
      </c>
      <c r="D44" s="6" t="s">
        <v>2</v>
      </c>
      <c r="E44" s="6" t="s">
        <v>2</v>
      </c>
      <c r="F44" s="6" t="s">
        <v>2</v>
      </c>
      <c r="G44" s="6" t="s">
        <v>2</v>
      </c>
      <c r="H44" s="6" t="s">
        <v>2</v>
      </c>
      <c r="I44" s="6" t="s">
        <v>2</v>
      </c>
    </row>
    <row r="45" spans="1:9" ht="25.5" x14ac:dyDescent="0.25">
      <c r="A45" s="6" t="s">
        <v>466</v>
      </c>
      <c r="B45" s="6" t="s">
        <v>467</v>
      </c>
      <c r="C45" s="6" t="s">
        <v>468</v>
      </c>
      <c r="D45" s="6" t="s">
        <v>396</v>
      </c>
      <c r="E45" s="6" t="s">
        <v>469</v>
      </c>
      <c r="F45" s="6" t="s">
        <v>19</v>
      </c>
      <c r="G45" s="6" t="s">
        <v>25</v>
      </c>
      <c r="H45" s="6" t="s">
        <v>2</v>
      </c>
      <c r="I45" s="6" t="s">
        <v>2</v>
      </c>
    </row>
    <row r="46" spans="1:9" ht="25.5" x14ac:dyDescent="0.25">
      <c r="A46" s="6" t="s">
        <v>470</v>
      </c>
      <c r="B46" s="6" t="s">
        <v>471</v>
      </c>
      <c r="C46" s="6" t="s">
        <v>472</v>
      </c>
      <c r="D46" s="6" t="s">
        <v>473</v>
      </c>
      <c r="E46" s="6" t="s">
        <v>469</v>
      </c>
      <c r="F46" s="6" t="s">
        <v>19</v>
      </c>
      <c r="G46" s="6" t="s">
        <v>25</v>
      </c>
      <c r="H46" s="6" t="s">
        <v>2</v>
      </c>
      <c r="I46" s="6" t="s">
        <v>2</v>
      </c>
    </row>
    <row r="47" spans="1:9" ht="25.5" x14ac:dyDescent="0.25">
      <c r="A47" s="6" t="s">
        <v>474</v>
      </c>
      <c r="B47" s="6" t="s">
        <v>475</v>
      </c>
      <c r="C47" s="6" t="s">
        <v>391</v>
      </c>
      <c r="D47" s="6" t="s">
        <v>2</v>
      </c>
      <c r="E47" s="6" t="s">
        <v>2</v>
      </c>
      <c r="F47" s="6" t="s">
        <v>19</v>
      </c>
      <c r="G47" s="6" t="s">
        <v>25</v>
      </c>
      <c r="H47" s="6" t="s">
        <v>2</v>
      </c>
      <c r="I47" s="6" t="s">
        <v>476</v>
      </c>
    </row>
    <row r="48" spans="1:9" ht="102" x14ac:dyDescent="0.25">
      <c r="A48" s="30" t="s">
        <v>477</v>
      </c>
      <c r="B48" s="30" t="s">
        <v>478</v>
      </c>
      <c r="C48" s="30" t="s">
        <v>479</v>
      </c>
      <c r="D48" s="30" t="s">
        <v>2</v>
      </c>
      <c r="E48" s="30" t="s">
        <v>2</v>
      </c>
      <c r="F48" s="30" t="s">
        <v>19</v>
      </c>
      <c r="G48" s="30" t="s">
        <v>2</v>
      </c>
      <c r="H48" s="30" t="s">
        <v>480</v>
      </c>
      <c r="I48" s="30" t="s">
        <v>2</v>
      </c>
    </row>
    <row r="49" spans="1:9" x14ac:dyDescent="0.25">
      <c r="A49" s="2"/>
      <c r="B49" s="2"/>
      <c r="C49" s="2"/>
      <c r="D49" s="2"/>
      <c r="E49" s="2"/>
      <c r="F49" s="2"/>
      <c r="G49" s="2"/>
      <c r="H49" s="2"/>
      <c r="I49" s="2"/>
    </row>
    <row r="50" spans="1:9" ht="48" customHeight="1" x14ac:dyDescent="0.25">
      <c r="A50" s="14" t="s">
        <v>481</v>
      </c>
      <c r="B50" s="15"/>
      <c r="C50" s="15"/>
      <c r="D50" s="15"/>
      <c r="E50" s="15"/>
      <c r="F50" s="15"/>
      <c r="G50" s="15"/>
      <c r="H50" s="15"/>
      <c r="I50" s="15"/>
    </row>
    <row r="51" spans="1:9" x14ac:dyDescent="0.25">
      <c r="A51" s="2"/>
      <c r="B51" s="2"/>
      <c r="C51" s="2"/>
      <c r="D51" s="2"/>
      <c r="E51" s="2"/>
      <c r="F51" s="2"/>
      <c r="G51" s="2"/>
      <c r="H51" s="2"/>
      <c r="I51" s="2"/>
    </row>
    <row r="52" spans="1:9" x14ac:dyDescent="0.25">
      <c r="A52" s="2"/>
      <c r="B52" s="2"/>
      <c r="C52" s="2"/>
      <c r="D52" s="2"/>
      <c r="E52" s="2"/>
      <c r="F52" s="2"/>
      <c r="G52" s="2"/>
      <c r="H52" s="2"/>
      <c r="I52" s="2"/>
    </row>
    <row r="53" spans="1:9" ht="104.1" customHeight="1" x14ac:dyDescent="0.25">
      <c r="A53" s="16" t="s">
        <v>138</v>
      </c>
      <c r="B53" s="14"/>
      <c r="C53" s="14"/>
      <c r="D53" s="14"/>
      <c r="E53" s="14"/>
      <c r="F53" s="14"/>
      <c r="G53" s="14"/>
      <c r="H53" s="14"/>
      <c r="I53" s="14"/>
    </row>
    <row r="54" spans="1:9" hidden="1" x14ac:dyDescent="0.25">
      <c r="A54" s="2"/>
      <c r="B54" s="2"/>
      <c r="C54" s="2"/>
      <c r="D54" s="2"/>
      <c r="E54" s="2"/>
      <c r="F54" s="2"/>
      <c r="G54" s="2"/>
      <c r="H54" s="2"/>
      <c r="I54" s="2"/>
    </row>
    <row r="55" spans="1:9" hidden="1" x14ac:dyDescent="0.25">
      <c r="A55" s="2"/>
      <c r="B55" s="2"/>
      <c r="C55" s="2"/>
      <c r="D55" s="2"/>
      <c r="E55" s="2"/>
      <c r="F55" s="2"/>
      <c r="G55" s="2"/>
      <c r="H55" s="2"/>
      <c r="I55" s="2"/>
    </row>
    <row r="56" spans="1:9" hidden="1" x14ac:dyDescent="0.25">
      <c r="A56" s="2"/>
      <c r="B56" s="2"/>
      <c r="C56" s="2"/>
      <c r="D56" s="2"/>
      <c r="E56" s="2"/>
      <c r="F56" s="2"/>
      <c r="G56" s="2"/>
      <c r="H56" s="2"/>
      <c r="I56" s="2"/>
    </row>
    <row r="57" spans="1:9" hidden="1" x14ac:dyDescent="0.25">
      <c r="A57" s="2"/>
      <c r="B57" s="2"/>
      <c r="C57" s="2"/>
      <c r="D57" s="2"/>
      <c r="E57" s="2"/>
      <c r="F57" s="2"/>
      <c r="G57" s="2"/>
      <c r="H57" s="2"/>
      <c r="I57" s="2"/>
    </row>
    <row r="58" spans="1:9" hidden="1" x14ac:dyDescent="0.25">
      <c r="A58" s="2"/>
      <c r="B58" s="2"/>
      <c r="C58" s="2"/>
      <c r="D58" s="2"/>
      <c r="E58" s="2"/>
      <c r="F58" s="2"/>
      <c r="G58" s="2"/>
      <c r="H58" s="2"/>
      <c r="I58" s="2"/>
    </row>
    <row r="59" spans="1:9" hidden="1" x14ac:dyDescent="0.25">
      <c r="A59" s="2"/>
      <c r="B59" s="2"/>
      <c r="C59" s="2"/>
      <c r="D59" s="2"/>
      <c r="E59" s="2"/>
      <c r="F59" s="2"/>
      <c r="G59" s="2"/>
      <c r="H59" s="2"/>
      <c r="I59" s="2"/>
    </row>
    <row r="10000" spans="52:52" hidden="1" x14ac:dyDescent="0.25">
      <c r="AZ10000"/>
    </row>
  </sheetData>
  <mergeCells count="11">
    <mergeCell ref="A50:I50"/>
    <mergeCell ref="A53:I5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482</v>
      </c>
      <c r="B2" s="18" t="s">
        <v>482</v>
      </c>
      <c r="C2" s="18" t="s">
        <v>482</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127.5" x14ac:dyDescent="0.25">
      <c r="A6" s="5" t="s">
        <v>483</v>
      </c>
      <c r="B6" s="5" t="s">
        <v>484</v>
      </c>
      <c r="C6" s="5" t="s">
        <v>2</v>
      </c>
      <c r="D6" s="5" t="s">
        <v>2</v>
      </c>
      <c r="E6" s="5" t="s">
        <v>2</v>
      </c>
      <c r="F6" s="5" t="s">
        <v>2</v>
      </c>
      <c r="G6" s="5" t="s">
        <v>2</v>
      </c>
      <c r="H6" s="5" t="s">
        <v>2</v>
      </c>
      <c r="I6" s="5" t="s">
        <v>485</v>
      </c>
    </row>
    <row r="7" spans="1:9" ht="25.5" x14ac:dyDescent="0.25">
      <c r="A7" s="6" t="s">
        <v>486</v>
      </c>
      <c r="B7" s="6" t="s">
        <v>487</v>
      </c>
      <c r="C7" s="6" t="s">
        <v>488</v>
      </c>
      <c r="D7" s="6" t="s">
        <v>489</v>
      </c>
      <c r="E7" s="6" t="s">
        <v>490</v>
      </c>
      <c r="F7" s="6" t="s">
        <v>19</v>
      </c>
      <c r="G7" s="6" t="s">
        <v>2</v>
      </c>
      <c r="H7" s="6" t="s">
        <v>2</v>
      </c>
      <c r="I7" s="6" t="s">
        <v>2</v>
      </c>
    </row>
    <row r="8" spans="1:9" ht="25.5" x14ac:dyDescent="0.25">
      <c r="A8" s="6" t="s">
        <v>491</v>
      </c>
      <c r="B8" s="6" t="s">
        <v>492</v>
      </c>
      <c r="C8" s="6" t="s">
        <v>493</v>
      </c>
      <c r="D8" s="6" t="s">
        <v>494</v>
      </c>
      <c r="E8" s="6" t="s">
        <v>2</v>
      </c>
      <c r="F8" s="6" t="s">
        <v>19</v>
      </c>
      <c r="G8" s="6" t="s">
        <v>2</v>
      </c>
      <c r="H8" s="6" t="s">
        <v>2</v>
      </c>
      <c r="I8" s="6" t="s">
        <v>2</v>
      </c>
    </row>
    <row r="9" spans="1:9" x14ac:dyDescent="0.25">
      <c r="A9" s="6" t="s">
        <v>495</v>
      </c>
      <c r="B9" s="6" t="s">
        <v>496</v>
      </c>
      <c r="C9" s="6" t="s">
        <v>497</v>
      </c>
      <c r="D9" s="6" t="s">
        <v>498</v>
      </c>
      <c r="E9" s="6" t="s">
        <v>2</v>
      </c>
      <c r="F9" s="6" t="s">
        <v>19</v>
      </c>
      <c r="G9" s="6" t="s">
        <v>2</v>
      </c>
      <c r="H9" s="6" t="s">
        <v>2</v>
      </c>
      <c r="I9" s="6" t="s">
        <v>2</v>
      </c>
    </row>
    <row r="10" spans="1:9" ht="140.25" x14ac:dyDescent="0.25">
      <c r="A10" s="6" t="s">
        <v>499</v>
      </c>
      <c r="B10" s="6" t="s">
        <v>500</v>
      </c>
      <c r="C10" s="6" t="s">
        <v>2</v>
      </c>
      <c r="D10" s="6" t="s">
        <v>2</v>
      </c>
      <c r="E10" s="6" t="s">
        <v>2</v>
      </c>
      <c r="F10" s="6" t="s">
        <v>2</v>
      </c>
      <c r="G10" s="6" t="s">
        <v>2</v>
      </c>
      <c r="H10" s="6" t="s">
        <v>2</v>
      </c>
      <c r="I10" s="6" t="s">
        <v>501</v>
      </c>
    </row>
    <row r="11" spans="1:9" ht="25.5" x14ac:dyDescent="0.25">
      <c r="A11" s="6" t="s">
        <v>502</v>
      </c>
      <c r="B11" s="6" t="s">
        <v>503</v>
      </c>
      <c r="C11" s="6" t="s">
        <v>504</v>
      </c>
      <c r="D11" s="6" t="s">
        <v>216</v>
      </c>
      <c r="E11" s="6" t="s">
        <v>490</v>
      </c>
      <c r="F11" s="6" t="s">
        <v>323</v>
      </c>
      <c r="G11" s="6" t="s">
        <v>2</v>
      </c>
      <c r="H11" s="6" t="s">
        <v>505</v>
      </c>
      <c r="I11" s="6" t="s">
        <v>506</v>
      </c>
    </row>
    <row r="12" spans="1:9" ht="25.5" x14ac:dyDescent="0.25">
      <c r="A12" s="6" t="s">
        <v>507</v>
      </c>
      <c r="B12" s="6" t="s">
        <v>508</v>
      </c>
      <c r="C12" s="6" t="s">
        <v>509</v>
      </c>
      <c r="D12" s="6" t="s">
        <v>510</v>
      </c>
      <c r="E12" s="6" t="s">
        <v>2</v>
      </c>
      <c r="F12" s="6" t="s">
        <v>323</v>
      </c>
      <c r="G12" s="6" t="s">
        <v>2</v>
      </c>
      <c r="H12" s="6" t="s">
        <v>505</v>
      </c>
      <c r="I12" s="6" t="s">
        <v>511</v>
      </c>
    </row>
    <row r="13" spans="1:9" ht="38.25" x14ac:dyDescent="0.25">
      <c r="A13" s="6" t="s">
        <v>512</v>
      </c>
      <c r="B13" s="6" t="s">
        <v>513</v>
      </c>
      <c r="C13" s="6" t="s">
        <v>514</v>
      </c>
      <c r="D13" s="6" t="s">
        <v>515</v>
      </c>
      <c r="E13" s="6" t="s">
        <v>2</v>
      </c>
      <c r="F13" s="6" t="s">
        <v>323</v>
      </c>
      <c r="G13" s="6" t="s">
        <v>2</v>
      </c>
      <c r="H13" s="6" t="s">
        <v>2</v>
      </c>
      <c r="I13" s="6" t="s">
        <v>2</v>
      </c>
    </row>
    <row r="14" spans="1:9" ht="25.5" x14ac:dyDescent="0.25">
      <c r="A14" s="6" t="s">
        <v>516</v>
      </c>
      <c r="B14" s="6" t="s">
        <v>517</v>
      </c>
      <c r="C14" s="6" t="s">
        <v>2</v>
      </c>
      <c r="D14" s="6" t="s">
        <v>2</v>
      </c>
      <c r="E14" s="6" t="s">
        <v>2</v>
      </c>
      <c r="F14" s="6" t="s">
        <v>2</v>
      </c>
      <c r="G14" s="6" t="s">
        <v>2</v>
      </c>
      <c r="H14" s="6" t="s">
        <v>2</v>
      </c>
      <c r="I14" s="6" t="s">
        <v>2</v>
      </c>
    </row>
    <row r="15" spans="1:9" ht="102" x14ac:dyDescent="0.25">
      <c r="A15" s="6" t="s">
        <v>518</v>
      </c>
      <c r="B15" s="6" t="s">
        <v>519</v>
      </c>
      <c r="C15" s="6" t="s">
        <v>520</v>
      </c>
      <c r="D15" s="6" t="s">
        <v>521</v>
      </c>
      <c r="E15" s="6" t="s">
        <v>522</v>
      </c>
      <c r="F15" s="6" t="s">
        <v>19</v>
      </c>
      <c r="G15" s="6" t="s">
        <v>2</v>
      </c>
      <c r="H15" s="6" t="s">
        <v>2</v>
      </c>
      <c r="I15" s="6" t="s">
        <v>523</v>
      </c>
    </row>
    <row r="16" spans="1:9" ht="38.25" x14ac:dyDescent="0.25">
      <c r="A16" s="6" t="s">
        <v>524</v>
      </c>
      <c r="B16" s="6" t="s">
        <v>525</v>
      </c>
      <c r="C16" s="6" t="s">
        <v>526</v>
      </c>
      <c r="D16" s="6" t="s">
        <v>489</v>
      </c>
      <c r="E16" s="6" t="s">
        <v>527</v>
      </c>
      <c r="F16" s="6" t="s">
        <v>19</v>
      </c>
      <c r="G16" s="6" t="s">
        <v>2</v>
      </c>
      <c r="H16" s="6" t="s">
        <v>2</v>
      </c>
      <c r="I16" s="6" t="s">
        <v>2</v>
      </c>
    </row>
    <row r="17" spans="1:9" ht="76.5" x14ac:dyDescent="0.25">
      <c r="A17" s="6" t="s">
        <v>528</v>
      </c>
      <c r="B17" s="6" t="s">
        <v>529</v>
      </c>
      <c r="C17" s="6" t="s">
        <v>530</v>
      </c>
      <c r="D17" s="6" t="s">
        <v>2</v>
      </c>
      <c r="E17" s="6" t="s">
        <v>2</v>
      </c>
      <c r="F17" s="6" t="s">
        <v>19</v>
      </c>
      <c r="G17" s="6" t="s">
        <v>2</v>
      </c>
      <c r="H17" s="6" t="s">
        <v>2</v>
      </c>
      <c r="I17" s="6" t="s">
        <v>2</v>
      </c>
    </row>
    <row r="18" spans="1:9" ht="38.25" x14ac:dyDescent="0.25">
      <c r="A18" s="6" t="s">
        <v>531</v>
      </c>
      <c r="B18" s="6" t="s">
        <v>532</v>
      </c>
      <c r="C18" s="6" t="s">
        <v>533</v>
      </c>
      <c r="D18" s="6" t="s">
        <v>2</v>
      </c>
      <c r="E18" s="6" t="s">
        <v>2</v>
      </c>
      <c r="F18" s="6" t="s">
        <v>19</v>
      </c>
      <c r="G18" s="6" t="s">
        <v>2</v>
      </c>
      <c r="H18" s="6" t="s">
        <v>2</v>
      </c>
      <c r="I18" s="6" t="s">
        <v>2</v>
      </c>
    </row>
    <row r="19" spans="1:9" ht="178.5" x14ac:dyDescent="0.25">
      <c r="A19" s="6" t="s">
        <v>534</v>
      </c>
      <c r="B19" s="6" t="s">
        <v>535</v>
      </c>
      <c r="C19" s="6" t="s">
        <v>2</v>
      </c>
      <c r="D19" s="6" t="s">
        <v>2</v>
      </c>
      <c r="E19" s="6" t="s">
        <v>2</v>
      </c>
      <c r="F19" s="6" t="s">
        <v>2</v>
      </c>
      <c r="G19" s="6" t="s">
        <v>2</v>
      </c>
      <c r="H19" s="6" t="s">
        <v>2</v>
      </c>
      <c r="I19" s="6" t="s">
        <v>536</v>
      </c>
    </row>
    <row r="20" spans="1:9" ht="25.5" x14ac:dyDescent="0.25">
      <c r="A20" s="6" t="s">
        <v>537</v>
      </c>
      <c r="B20" s="6" t="s">
        <v>538</v>
      </c>
      <c r="C20" s="6" t="s">
        <v>421</v>
      </c>
      <c r="D20" s="6" t="s">
        <v>2</v>
      </c>
      <c r="E20" s="6" t="s">
        <v>2</v>
      </c>
      <c r="F20" s="6" t="s">
        <v>19</v>
      </c>
      <c r="G20" s="6" t="s">
        <v>2</v>
      </c>
      <c r="H20" s="6" t="s">
        <v>2</v>
      </c>
      <c r="I20" s="6" t="s">
        <v>2</v>
      </c>
    </row>
    <row r="21" spans="1:9" ht="25.5" x14ac:dyDescent="0.25">
      <c r="A21" s="6" t="s">
        <v>539</v>
      </c>
      <c r="B21" s="6" t="s">
        <v>540</v>
      </c>
      <c r="C21" s="6" t="s">
        <v>369</v>
      </c>
      <c r="D21" s="6" t="s">
        <v>2</v>
      </c>
      <c r="E21" s="6" t="s">
        <v>2</v>
      </c>
      <c r="F21" s="6" t="s">
        <v>19</v>
      </c>
      <c r="G21" s="6" t="s">
        <v>2</v>
      </c>
      <c r="H21" s="6" t="s">
        <v>2</v>
      </c>
      <c r="I21" s="6" t="s">
        <v>2</v>
      </c>
    </row>
    <row r="22" spans="1:9" ht="25.5" x14ac:dyDescent="0.25">
      <c r="A22" s="6" t="s">
        <v>541</v>
      </c>
      <c r="B22" s="6" t="s">
        <v>542</v>
      </c>
      <c r="C22" s="6" t="s">
        <v>543</v>
      </c>
      <c r="D22" s="6" t="s">
        <v>2</v>
      </c>
      <c r="E22" s="6" t="s">
        <v>2</v>
      </c>
      <c r="F22" s="6" t="s">
        <v>19</v>
      </c>
      <c r="G22" s="6" t="s">
        <v>2</v>
      </c>
      <c r="H22" s="6" t="s">
        <v>2</v>
      </c>
      <c r="I22" s="6" t="s">
        <v>2</v>
      </c>
    </row>
    <row r="23" spans="1:9" ht="51" x14ac:dyDescent="0.25">
      <c r="A23" s="6" t="s">
        <v>544</v>
      </c>
      <c r="B23" s="6" t="s">
        <v>545</v>
      </c>
      <c r="C23" s="6" t="s">
        <v>543</v>
      </c>
      <c r="D23" s="6" t="s">
        <v>546</v>
      </c>
      <c r="E23" s="6" t="s">
        <v>490</v>
      </c>
      <c r="F23" s="6" t="s">
        <v>19</v>
      </c>
      <c r="G23" s="6" t="s">
        <v>2</v>
      </c>
      <c r="H23" s="6" t="s">
        <v>2</v>
      </c>
      <c r="I23" s="6" t="s">
        <v>547</v>
      </c>
    </row>
    <row r="24" spans="1:9" ht="89.25" x14ac:dyDescent="0.25">
      <c r="A24" s="6" t="s">
        <v>548</v>
      </c>
      <c r="B24" s="6" t="s">
        <v>549</v>
      </c>
      <c r="C24" s="6" t="s">
        <v>550</v>
      </c>
      <c r="D24" s="6" t="s">
        <v>2</v>
      </c>
      <c r="E24" s="6" t="s">
        <v>2</v>
      </c>
      <c r="F24" s="6" t="s">
        <v>19</v>
      </c>
      <c r="G24" s="6" t="s">
        <v>2</v>
      </c>
      <c r="H24" s="6" t="s">
        <v>2</v>
      </c>
      <c r="I24" s="6" t="s">
        <v>551</v>
      </c>
    </row>
    <row r="25" spans="1:9" ht="76.5" x14ac:dyDescent="0.25">
      <c r="A25" s="6" t="s">
        <v>552</v>
      </c>
      <c r="B25" s="6" t="s">
        <v>553</v>
      </c>
      <c r="C25" s="6" t="s">
        <v>2</v>
      </c>
      <c r="D25" s="6" t="s">
        <v>2</v>
      </c>
      <c r="E25" s="6" t="s">
        <v>2</v>
      </c>
      <c r="F25" s="6" t="s">
        <v>2</v>
      </c>
      <c r="G25" s="6" t="s">
        <v>2</v>
      </c>
      <c r="H25" s="6" t="s">
        <v>2</v>
      </c>
      <c r="I25" s="6" t="s">
        <v>554</v>
      </c>
    </row>
    <row r="26" spans="1:9" ht="63.75" x14ac:dyDescent="0.25">
      <c r="A26" s="6" t="s">
        <v>555</v>
      </c>
      <c r="B26" s="6" t="s">
        <v>556</v>
      </c>
      <c r="C26" s="6" t="s">
        <v>557</v>
      </c>
      <c r="D26" s="6" t="s">
        <v>489</v>
      </c>
      <c r="E26" s="6" t="s">
        <v>2</v>
      </c>
      <c r="F26" s="6" t="s">
        <v>19</v>
      </c>
      <c r="G26" s="6" t="s">
        <v>2</v>
      </c>
      <c r="H26" s="6" t="s">
        <v>2</v>
      </c>
      <c r="I26" s="6" t="s">
        <v>2</v>
      </c>
    </row>
    <row r="27" spans="1:9" ht="38.25" x14ac:dyDescent="0.25">
      <c r="A27" s="6" t="s">
        <v>558</v>
      </c>
      <c r="B27" s="6" t="s">
        <v>559</v>
      </c>
      <c r="C27" s="6" t="s">
        <v>560</v>
      </c>
      <c r="D27" s="6" t="s">
        <v>489</v>
      </c>
      <c r="E27" s="6" t="s">
        <v>2</v>
      </c>
      <c r="F27" s="6" t="s">
        <v>19</v>
      </c>
      <c r="G27" s="6" t="s">
        <v>2</v>
      </c>
      <c r="H27" s="6" t="s">
        <v>2</v>
      </c>
      <c r="I27" s="6" t="s">
        <v>2</v>
      </c>
    </row>
    <row r="28" spans="1:9" ht="76.5" x14ac:dyDescent="0.25">
      <c r="A28" s="6" t="s">
        <v>561</v>
      </c>
      <c r="B28" s="6" t="s">
        <v>562</v>
      </c>
      <c r="C28" s="6" t="s">
        <v>563</v>
      </c>
      <c r="D28" s="6" t="s">
        <v>2</v>
      </c>
      <c r="E28" s="6" t="s">
        <v>2</v>
      </c>
      <c r="F28" s="6" t="s">
        <v>19</v>
      </c>
      <c r="G28" s="6" t="s">
        <v>2</v>
      </c>
      <c r="H28" s="6" t="s">
        <v>2</v>
      </c>
      <c r="I28" s="6" t="s">
        <v>2</v>
      </c>
    </row>
    <row r="29" spans="1:9" ht="140.25" x14ac:dyDescent="0.25">
      <c r="A29" s="6" t="s">
        <v>564</v>
      </c>
      <c r="B29" s="6" t="s">
        <v>565</v>
      </c>
      <c r="C29" s="6" t="s">
        <v>2</v>
      </c>
      <c r="D29" s="6" t="s">
        <v>2</v>
      </c>
      <c r="E29" s="6" t="s">
        <v>2</v>
      </c>
      <c r="F29" s="6" t="s">
        <v>2</v>
      </c>
      <c r="G29" s="6" t="s">
        <v>2</v>
      </c>
      <c r="H29" s="6" t="s">
        <v>2</v>
      </c>
      <c r="I29" s="6" t="s">
        <v>566</v>
      </c>
    </row>
    <row r="30" spans="1:9" ht="89.25" x14ac:dyDescent="0.25">
      <c r="A30" s="6" t="s">
        <v>567</v>
      </c>
      <c r="B30" s="6" t="s">
        <v>568</v>
      </c>
      <c r="C30" s="6" t="s">
        <v>569</v>
      </c>
      <c r="D30" s="6" t="s">
        <v>570</v>
      </c>
      <c r="E30" s="6" t="s">
        <v>2</v>
      </c>
      <c r="F30" s="6" t="s">
        <v>19</v>
      </c>
      <c r="G30" s="6" t="s">
        <v>571</v>
      </c>
      <c r="H30" s="6" t="s">
        <v>2</v>
      </c>
      <c r="I30" s="6" t="s">
        <v>572</v>
      </c>
    </row>
    <row r="31" spans="1:9" ht="63.75" x14ac:dyDescent="0.25">
      <c r="A31" s="6" t="s">
        <v>573</v>
      </c>
      <c r="B31" s="6" t="s">
        <v>574</v>
      </c>
      <c r="C31" s="6" t="s">
        <v>575</v>
      </c>
      <c r="D31" s="6" t="s">
        <v>576</v>
      </c>
      <c r="E31" s="6" t="s">
        <v>490</v>
      </c>
      <c r="F31" s="6" t="s">
        <v>19</v>
      </c>
      <c r="G31" s="6" t="s">
        <v>577</v>
      </c>
      <c r="H31" s="6" t="s">
        <v>2</v>
      </c>
      <c r="I31" s="6" t="s">
        <v>578</v>
      </c>
    </row>
    <row r="32" spans="1:9" ht="89.25" x14ac:dyDescent="0.25">
      <c r="A32" s="6" t="s">
        <v>579</v>
      </c>
      <c r="B32" s="6" t="s">
        <v>580</v>
      </c>
      <c r="C32" s="6" t="s">
        <v>2</v>
      </c>
      <c r="D32" s="6" t="s">
        <v>2</v>
      </c>
      <c r="E32" s="6" t="s">
        <v>2</v>
      </c>
      <c r="F32" s="6" t="s">
        <v>2</v>
      </c>
      <c r="G32" s="6" t="s">
        <v>2</v>
      </c>
      <c r="H32" s="6" t="s">
        <v>2</v>
      </c>
      <c r="I32" s="6" t="s">
        <v>581</v>
      </c>
    </row>
    <row r="33" spans="1:9" ht="63.75" x14ac:dyDescent="0.25">
      <c r="A33" s="6" t="s">
        <v>582</v>
      </c>
      <c r="B33" s="6" t="s">
        <v>583</v>
      </c>
      <c r="C33" s="6" t="s">
        <v>584</v>
      </c>
      <c r="D33" s="6" t="s">
        <v>2</v>
      </c>
      <c r="E33" s="6" t="s">
        <v>2</v>
      </c>
      <c r="F33" s="6" t="s">
        <v>19</v>
      </c>
      <c r="G33" s="6" t="s">
        <v>2</v>
      </c>
      <c r="H33" s="6" t="s">
        <v>2</v>
      </c>
      <c r="I33" s="6" t="s">
        <v>585</v>
      </c>
    </row>
    <row r="34" spans="1:9" ht="25.5" x14ac:dyDescent="0.25">
      <c r="A34" s="6" t="s">
        <v>586</v>
      </c>
      <c r="B34" s="6" t="s">
        <v>587</v>
      </c>
      <c r="C34" s="6" t="s">
        <v>588</v>
      </c>
      <c r="D34" s="6" t="s">
        <v>589</v>
      </c>
      <c r="E34" s="6" t="s">
        <v>2</v>
      </c>
      <c r="F34" s="6" t="s">
        <v>19</v>
      </c>
      <c r="G34" s="6" t="s">
        <v>2</v>
      </c>
      <c r="H34" s="6" t="s">
        <v>2</v>
      </c>
      <c r="I34" s="6" t="s">
        <v>2</v>
      </c>
    </row>
    <row r="35" spans="1:9" ht="25.5" x14ac:dyDescent="0.25">
      <c r="A35" s="6" t="s">
        <v>590</v>
      </c>
      <c r="B35" s="6" t="s">
        <v>591</v>
      </c>
      <c r="C35" s="6" t="s">
        <v>2</v>
      </c>
      <c r="D35" s="6" t="s">
        <v>2</v>
      </c>
      <c r="E35" s="6" t="s">
        <v>2</v>
      </c>
      <c r="F35" s="6" t="s">
        <v>2</v>
      </c>
      <c r="G35" s="6" t="s">
        <v>2</v>
      </c>
      <c r="H35" s="6" t="s">
        <v>2</v>
      </c>
      <c r="I35" s="6" t="s">
        <v>592</v>
      </c>
    </row>
    <row r="36" spans="1:9" ht="51" x14ac:dyDescent="0.25">
      <c r="A36" s="6" t="s">
        <v>593</v>
      </c>
      <c r="B36" s="6" t="s">
        <v>594</v>
      </c>
      <c r="C36" s="6" t="s">
        <v>595</v>
      </c>
      <c r="D36" s="6" t="s">
        <v>596</v>
      </c>
      <c r="E36" s="6" t="s">
        <v>2</v>
      </c>
      <c r="F36" s="6" t="s">
        <v>19</v>
      </c>
      <c r="G36" s="6" t="s">
        <v>2</v>
      </c>
      <c r="H36" s="6" t="s">
        <v>2</v>
      </c>
      <c r="I36" s="6" t="s">
        <v>597</v>
      </c>
    </row>
    <row r="37" spans="1:9" ht="51" x14ac:dyDescent="0.25">
      <c r="A37" s="6" t="s">
        <v>598</v>
      </c>
      <c r="B37" s="6" t="s">
        <v>599</v>
      </c>
      <c r="C37" s="6" t="s">
        <v>2</v>
      </c>
      <c r="D37" s="6" t="s">
        <v>2</v>
      </c>
      <c r="E37" s="6" t="s">
        <v>2</v>
      </c>
      <c r="F37" s="6" t="s">
        <v>2</v>
      </c>
      <c r="G37" s="6" t="s">
        <v>2</v>
      </c>
      <c r="H37" s="6" t="s">
        <v>2</v>
      </c>
      <c r="I37" s="6" t="s">
        <v>2</v>
      </c>
    </row>
    <row r="38" spans="1:9" ht="25.5" x14ac:dyDescent="0.25">
      <c r="A38" s="6" t="s">
        <v>600</v>
      </c>
      <c r="B38" s="6" t="s">
        <v>601</v>
      </c>
      <c r="C38" s="6" t="s">
        <v>602</v>
      </c>
      <c r="D38" s="6" t="s">
        <v>2</v>
      </c>
      <c r="E38" s="6" t="s">
        <v>2</v>
      </c>
      <c r="F38" s="6" t="s">
        <v>19</v>
      </c>
      <c r="G38" s="6" t="s">
        <v>2</v>
      </c>
      <c r="H38" s="6" t="s">
        <v>2</v>
      </c>
      <c r="I38" s="6" t="s">
        <v>603</v>
      </c>
    </row>
    <row r="39" spans="1:9" ht="76.5" x14ac:dyDescent="0.25">
      <c r="A39" s="6" t="s">
        <v>604</v>
      </c>
      <c r="B39" s="6" t="s">
        <v>605</v>
      </c>
      <c r="C39" s="6" t="s">
        <v>606</v>
      </c>
      <c r="D39" s="6" t="s">
        <v>2</v>
      </c>
      <c r="E39" s="6" t="s">
        <v>2</v>
      </c>
      <c r="F39" s="6" t="s">
        <v>19</v>
      </c>
      <c r="G39" s="6" t="s">
        <v>2</v>
      </c>
      <c r="H39" s="6" t="s">
        <v>2</v>
      </c>
      <c r="I39" s="6" t="s">
        <v>2</v>
      </c>
    </row>
    <row r="40" spans="1:9" ht="38.25" x14ac:dyDescent="0.25">
      <c r="A40" s="6" t="s">
        <v>607</v>
      </c>
      <c r="B40" s="6" t="s">
        <v>608</v>
      </c>
      <c r="C40" s="6" t="s">
        <v>2</v>
      </c>
      <c r="D40" s="6" t="s">
        <v>2</v>
      </c>
      <c r="E40" s="6" t="s">
        <v>2</v>
      </c>
      <c r="F40" s="6" t="s">
        <v>2</v>
      </c>
      <c r="G40" s="6" t="s">
        <v>2</v>
      </c>
      <c r="H40" s="6" t="s">
        <v>2</v>
      </c>
      <c r="I40" s="6" t="s">
        <v>2</v>
      </c>
    </row>
    <row r="41" spans="1:9" ht="51" x14ac:dyDescent="0.25">
      <c r="A41" s="6" t="s">
        <v>609</v>
      </c>
      <c r="B41" s="6" t="s">
        <v>610</v>
      </c>
      <c r="C41" s="6" t="s">
        <v>611</v>
      </c>
      <c r="D41" s="6" t="s">
        <v>2</v>
      </c>
      <c r="E41" s="6" t="s">
        <v>2</v>
      </c>
      <c r="F41" s="6" t="s">
        <v>323</v>
      </c>
      <c r="G41" s="6" t="s">
        <v>2</v>
      </c>
      <c r="H41" s="6" t="s">
        <v>2</v>
      </c>
      <c r="I41" s="6" t="s">
        <v>612</v>
      </c>
    </row>
    <row r="42" spans="1:9" ht="25.5" x14ac:dyDescent="0.25">
      <c r="A42" s="6" t="s">
        <v>613</v>
      </c>
      <c r="B42" s="6" t="s">
        <v>614</v>
      </c>
      <c r="C42" s="6" t="s">
        <v>615</v>
      </c>
      <c r="D42" s="6" t="s">
        <v>616</v>
      </c>
      <c r="E42" s="6" t="s">
        <v>617</v>
      </c>
      <c r="F42" s="6" t="s">
        <v>19</v>
      </c>
      <c r="G42" s="6" t="s">
        <v>2</v>
      </c>
      <c r="H42" s="6" t="s">
        <v>2</v>
      </c>
      <c r="I42" s="6" t="s">
        <v>2</v>
      </c>
    </row>
    <row r="43" spans="1:9" ht="51" x14ac:dyDescent="0.25">
      <c r="A43" s="6" t="s">
        <v>618</v>
      </c>
      <c r="B43" s="6" t="s">
        <v>619</v>
      </c>
      <c r="C43" s="6" t="s">
        <v>2</v>
      </c>
      <c r="D43" s="6" t="s">
        <v>2</v>
      </c>
      <c r="E43" s="6" t="s">
        <v>2</v>
      </c>
      <c r="F43" s="6" t="s">
        <v>2</v>
      </c>
      <c r="G43" s="6" t="s">
        <v>2</v>
      </c>
      <c r="H43" s="6" t="s">
        <v>2</v>
      </c>
      <c r="I43" s="6" t="s">
        <v>620</v>
      </c>
    </row>
    <row r="44" spans="1:9" x14ac:dyDescent="0.25">
      <c r="A44" s="6" t="s">
        <v>621</v>
      </c>
      <c r="B44" s="6" t="s">
        <v>622</v>
      </c>
      <c r="C44" s="6" t="s">
        <v>497</v>
      </c>
      <c r="D44" s="6" t="s">
        <v>489</v>
      </c>
      <c r="E44" s="6" t="s">
        <v>623</v>
      </c>
      <c r="F44" s="6" t="s">
        <v>19</v>
      </c>
      <c r="G44" s="6" t="s">
        <v>2</v>
      </c>
      <c r="H44" s="6" t="s">
        <v>2</v>
      </c>
      <c r="I44" s="6" t="s">
        <v>2</v>
      </c>
    </row>
    <row r="45" spans="1:9" ht="25.5" x14ac:dyDescent="0.25">
      <c r="A45" s="6" t="s">
        <v>624</v>
      </c>
      <c r="B45" s="6" t="s">
        <v>625</v>
      </c>
      <c r="C45" s="6" t="s">
        <v>509</v>
      </c>
      <c r="D45" s="6" t="s">
        <v>550</v>
      </c>
      <c r="E45" s="6" t="s">
        <v>623</v>
      </c>
      <c r="F45" s="6" t="s">
        <v>323</v>
      </c>
      <c r="G45" s="6" t="s">
        <v>2</v>
      </c>
      <c r="H45" s="6" t="s">
        <v>2</v>
      </c>
      <c r="I45" s="6" t="s">
        <v>626</v>
      </c>
    </row>
    <row r="46" spans="1:9" ht="76.5" x14ac:dyDescent="0.25">
      <c r="A46" s="6" t="s">
        <v>627</v>
      </c>
      <c r="B46" s="6" t="s">
        <v>628</v>
      </c>
      <c r="C46" s="6" t="s">
        <v>2</v>
      </c>
      <c r="D46" s="6" t="s">
        <v>2</v>
      </c>
      <c r="E46" s="6" t="s">
        <v>2</v>
      </c>
      <c r="F46" s="6" t="s">
        <v>2</v>
      </c>
      <c r="G46" s="6" t="s">
        <v>2</v>
      </c>
      <c r="H46" s="6" t="s">
        <v>2</v>
      </c>
      <c r="I46" s="6" t="s">
        <v>629</v>
      </c>
    </row>
    <row r="47" spans="1:9" ht="38.25" x14ac:dyDescent="0.25">
      <c r="A47" s="6" t="s">
        <v>630</v>
      </c>
      <c r="B47" s="6" t="s">
        <v>631</v>
      </c>
      <c r="C47" s="6" t="s">
        <v>632</v>
      </c>
      <c r="D47" s="6" t="s">
        <v>2</v>
      </c>
      <c r="E47" s="6" t="s">
        <v>2</v>
      </c>
      <c r="F47" s="6" t="s">
        <v>19</v>
      </c>
      <c r="G47" s="6" t="s">
        <v>2</v>
      </c>
      <c r="H47" s="6" t="s">
        <v>2</v>
      </c>
      <c r="I47" s="6" t="s">
        <v>2</v>
      </c>
    </row>
    <row r="48" spans="1:9" ht="38.25" x14ac:dyDescent="0.25">
      <c r="A48" s="6" t="s">
        <v>633</v>
      </c>
      <c r="B48" s="6" t="s">
        <v>634</v>
      </c>
      <c r="C48" s="6" t="s">
        <v>635</v>
      </c>
      <c r="D48" s="6" t="s">
        <v>2</v>
      </c>
      <c r="E48" s="6" t="s">
        <v>2</v>
      </c>
      <c r="F48" s="6" t="s">
        <v>19</v>
      </c>
      <c r="G48" s="6" t="s">
        <v>2</v>
      </c>
      <c r="H48" s="6" t="s">
        <v>2</v>
      </c>
      <c r="I48" s="6" t="s">
        <v>2</v>
      </c>
    </row>
    <row r="49" spans="1:9" ht="38.25" x14ac:dyDescent="0.25">
      <c r="A49" s="6" t="s">
        <v>636</v>
      </c>
      <c r="B49" s="6" t="s">
        <v>637</v>
      </c>
      <c r="C49" s="6" t="s">
        <v>635</v>
      </c>
      <c r="D49" s="6" t="s">
        <v>2</v>
      </c>
      <c r="E49" s="6" t="s">
        <v>2</v>
      </c>
      <c r="F49" s="6" t="s">
        <v>19</v>
      </c>
      <c r="G49" s="6" t="s">
        <v>2</v>
      </c>
      <c r="H49" s="6" t="s">
        <v>2</v>
      </c>
      <c r="I49" s="6" t="s">
        <v>2</v>
      </c>
    </row>
    <row r="50" spans="1:9" ht="51" x14ac:dyDescent="0.25">
      <c r="A50" s="6" t="s">
        <v>638</v>
      </c>
      <c r="B50" s="6" t="s">
        <v>639</v>
      </c>
      <c r="C50" s="6" t="s">
        <v>2</v>
      </c>
      <c r="D50" s="6" t="s">
        <v>2</v>
      </c>
      <c r="E50" s="6" t="s">
        <v>2</v>
      </c>
      <c r="F50" s="6" t="s">
        <v>2</v>
      </c>
      <c r="G50" s="6" t="s">
        <v>2</v>
      </c>
      <c r="H50" s="6" t="s">
        <v>2</v>
      </c>
      <c r="I50" s="6" t="s">
        <v>640</v>
      </c>
    </row>
    <row r="51" spans="1:9" ht="25.5" x14ac:dyDescent="0.25">
      <c r="A51" s="6" t="s">
        <v>641</v>
      </c>
      <c r="B51" s="6" t="s">
        <v>642</v>
      </c>
      <c r="C51" s="6" t="s">
        <v>373</v>
      </c>
      <c r="D51" s="6" t="s">
        <v>489</v>
      </c>
      <c r="E51" s="6" t="s">
        <v>643</v>
      </c>
      <c r="F51" s="6" t="s">
        <v>19</v>
      </c>
      <c r="G51" s="6" t="s">
        <v>2</v>
      </c>
      <c r="H51" s="6" t="s">
        <v>2</v>
      </c>
      <c r="I51" s="6" t="s">
        <v>2</v>
      </c>
    </row>
    <row r="52" spans="1:9" ht="25.5" x14ac:dyDescent="0.25">
      <c r="A52" s="6" t="s">
        <v>644</v>
      </c>
      <c r="B52" s="6" t="s">
        <v>645</v>
      </c>
      <c r="C52" s="6" t="s">
        <v>646</v>
      </c>
      <c r="D52" s="6" t="s">
        <v>353</v>
      </c>
      <c r="E52" s="6" t="s">
        <v>392</v>
      </c>
      <c r="F52" s="6" t="s">
        <v>323</v>
      </c>
      <c r="G52" s="6" t="s">
        <v>2</v>
      </c>
      <c r="H52" s="6" t="s">
        <v>2</v>
      </c>
      <c r="I52" s="6" t="s">
        <v>2</v>
      </c>
    </row>
    <row r="53" spans="1:9" ht="51" x14ac:dyDescent="0.25">
      <c r="A53" s="6" t="s">
        <v>647</v>
      </c>
      <c r="B53" s="6" t="s">
        <v>648</v>
      </c>
      <c r="C53" s="6" t="s">
        <v>251</v>
      </c>
      <c r="D53" s="6" t="s">
        <v>2</v>
      </c>
      <c r="E53" s="6" t="s">
        <v>2</v>
      </c>
      <c r="F53" s="6" t="s">
        <v>19</v>
      </c>
      <c r="G53" s="6" t="s">
        <v>2</v>
      </c>
      <c r="H53" s="6" t="s">
        <v>2</v>
      </c>
      <c r="I53" s="6" t="s">
        <v>2</v>
      </c>
    </row>
    <row r="54" spans="1:9" ht="38.25" x14ac:dyDescent="0.25">
      <c r="A54" s="6" t="s">
        <v>649</v>
      </c>
      <c r="B54" s="6" t="s">
        <v>650</v>
      </c>
      <c r="C54" s="6" t="s">
        <v>651</v>
      </c>
      <c r="D54" s="6" t="s">
        <v>489</v>
      </c>
      <c r="E54" s="6" t="s">
        <v>2</v>
      </c>
      <c r="F54" s="6" t="s">
        <v>19</v>
      </c>
      <c r="G54" s="6" t="s">
        <v>2</v>
      </c>
      <c r="H54" s="6" t="s">
        <v>2</v>
      </c>
      <c r="I54" s="6" t="s">
        <v>2</v>
      </c>
    </row>
    <row r="55" spans="1:9" ht="25.5" x14ac:dyDescent="0.25">
      <c r="A55" s="6" t="s">
        <v>652</v>
      </c>
      <c r="B55" s="6" t="s">
        <v>653</v>
      </c>
      <c r="C55" s="6" t="s">
        <v>654</v>
      </c>
      <c r="D55" s="6" t="s">
        <v>2</v>
      </c>
      <c r="E55" s="6" t="s">
        <v>2</v>
      </c>
      <c r="F55" s="6" t="s">
        <v>19</v>
      </c>
      <c r="G55" s="6" t="s">
        <v>2</v>
      </c>
      <c r="H55" s="6" t="s">
        <v>2</v>
      </c>
      <c r="I55" s="6" t="s">
        <v>2</v>
      </c>
    </row>
    <row r="56" spans="1:9" ht="38.25" x14ac:dyDescent="0.25">
      <c r="A56" s="6" t="s">
        <v>655</v>
      </c>
      <c r="B56" s="6" t="s">
        <v>656</v>
      </c>
      <c r="C56" s="6" t="s">
        <v>2</v>
      </c>
      <c r="D56" s="6" t="s">
        <v>2</v>
      </c>
      <c r="E56" s="6" t="s">
        <v>2</v>
      </c>
      <c r="F56" s="6" t="s">
        <v>2</v>
      </c>
      <c r="G56" s="6" t="s">
        <v>2</v>
      </c>
      <c r="H56" s="6" t="s">
        <v>2</v>
      </c>
      <c r="I56" s="6" t="s">
        <v>2</v>
      </c>
    </row>
    <row r="57" spans="1:9" ht="25.5" x14ac:dyDescent="0.25">
      <c r="A57" s="6" t="s">
        <v>657</v>
      </c>
      <c r="B57" s="6" t="s">
        <v>658</v>
      </c>
      <c r="C57" s="6" t="s">
        <v>659</v>
      </c>
      <c r="D57" s="6" t="s">
        <v>2</v>
      </c>
      <c r="E57" s="6" t="s">
        <v>2</v>
      </c>
      <c r="F57" s="6" t="s">
        <v>19</v>
      </c>
      <c r="G57" s="6" t="s">
        <v>2</v>
      </c>
      <c r="H57" s="6" t="s">
        <v>2</v>
      </c>
      <c r="I57" s="6" t="s">
        <v>2</v>
      </c>
    </row>
    <row r="58" spans="1:9" ht="25.5" x14ac:dyDescent="0.25">
      <c r="A58" s="30" t="s">
        <v>660</v>
      </c>
      <c r="B58" s="30" t="s">
        <v>661</v>
      </c>
      <c r="C58" s="30" t="s">
        <v>659</v>
      </c>
      <c r="D58" s="30" t="s">
        <v>2</v>
      </c>
      <c r="E58" s="30" t="s">
        <v>2</v>
      </c>
      <c r="F58" s="30" t="s">
        <v>19</v>
      </c>
      <c r="G58" s="30" t="s">
        <v>2</v>
      </c>
      <c r="H58" s="30" t="s">
        <v>2</v>
      </c>
      <c r="I58" s="30" t="s">
        <v>2</v>
      </c>
    </row>
    <row r="59" spans="1:9" x14ac:dyDescent="0.25">
      <c r="A59" s="2"/>
      <c r="B59" s="2"/>
      <c r="C59" s="2"/>
      <c r="D59" s="2"/>
      <c r="E59" s="2"/>
      <c r="F59" s="2"/>
      <c r="G59" s="2"/>
      <c r="H59" s="2"/>
      <c r="I59" s="2"/>
    </row>
    <row r="60" spans="1:9" ht="48" customHeight="1" x14ac:dyDescent="0.25">
      <c r="A60" s="14" t="s">
        <v>662</v>
      </c>
      <c r="B60" s="15"/>
      <c r="C60" s="15"/>
      <c r="D60" s="15"/>
      <c r="E60" s="15"/>
      <c r="F60" s="15"/>
      <c r="G60" s="15"/>
      <c r="H60" s="15"/>
      <c r="I60" s="15"/>
    </row>
    <row r="61" spans="1:9" x14ac:dyDescent="0.25">
      <c r="A61" s="2"/>
      <c r="B61" s="2"/>
      <c r="C61" s="2"/>
      <c r="D61" s="2"/>
      <c r="E61" s="2"/>
      <c r="F61" s="2"/>
      <c r="G61" s="2"/>
      <c r="H61" s="2"/>
      <c r="I61" s="2"/>
    </row>
    <row r="62" spans="1:9" x14ac:dyDescent="0.25">
      <c r="A62" s="2"/>
      <c r="B62" s="2"/>
      <c r="C62" s="2"/>
      <c r="D62" s="2"/>
      <c r="E62" s="2"/>
      <c r="F62" s="2"/>
      <c r="G62" s="2"/>
      <c r="H62" s="2"/>
      <c r="I62" s="2"/>
    </row>
    <row r="63" spans="1:9" ht="104.1" customHeight="1" x14ac:dyDescent="0.25">
      <c r="A63" s="16" t="s">
        <v>138</v>
      </c>
      <c r="B63" s="14"/>
      <c r="C63" s="14"/>
      <c r="D63" s="14"/>
      <c r="E63" s="14"/>
      <c r="F63" s="14"/>
      <c r="G63" s="14"/>
      <c r="H63" s="14"/>
      <c r="I63" s="14"/>
    </row>
    <row r="64" spans="1:9" hidden="1" x14ac:dyDescent="0.25">
      <c r="A64" s="2"/>
      <c r="B64" s="2"/>
      <c r="C64" s="2"/>
      <c r="D64" s="2"/>
      <c r="E64" s="2"/>
      <c r="F64" s="2"/>
      <c r="G64" s="2"/>
      <c r="H64" s="2"/>
      <c r="I64" s="2"/>
    </row>
    <row r="65" spans="1:9" hidden="1" x14ac:dyDescent="0.25">
      <c r="A65" s="2"/>
      <c r="B65" s="2"/>
      <c r="C65" s="2"/>
      <c r="D65" s="2"/>
      <c r="E65" s="2"/>
      <c r="F65" s="2"/>
      <c r="G65" s="2"/>
      <c r="H65" s="2"/>
      <c r="I65" s="2"/>
    </row>
    <row r="66" spans="1:9" hidden="1" x14ac:dyDescent="0.25">
      <c r="A66" s="2"/>
      <c r="B66" s="2"/>
      <c r="C66" s="2"/>
      <c r="D66" s="2"/>
      <c r="E66" s="2"/>
      <c r="F66" s="2"/>
      <c r="G66" s="2"/>
      <c r="H66" s="2"/>
      <c r="I66" s="2"/>
    </row>
    <row r="67" spans="1:9" hidden="1" x14ac:dyDescent="0.25">
      <c r="A67" s="2"/>
      <c r="B67" s="2"/>
      <c r="C67" s="2"/>
      <c r="D67" s="2"/>
      <c r="E67" s="2"/>
      <c r="F67" s="2"/>
      <c r="G67" s="2"/>
      <c r="H67" s="2"/>
      <c r="I67" s="2"/>
    </row>
    <row r="68" spans="1:9" hidden="1" x14ac:dyDescent="0.25">
      <c r="A68" s="2"/>
      <c r="B68" s="2"/>
      <c r="C68" s="2"/>
      <c r="D68" s="2"/>
      <c r="E68" s="2"/>
      <c r="F68" s="2"/>
      <c r="G68" s="2"/>
      <c r="H68" s="2"/>
      <c r="I68" s="2"/>
    </row>
    <row r="69" spans="1:9" hidden="1" x14ac:dyDescent="0.25">
      <c r="A69" s="2"/>
      <c r="B69" s="2"/>
      <c r="C69" s="2"/>
      <c r="D69" s="2"/>
      <c r="E69" s="2"/>
      <c r="F69" s="2"/>
      <c r="G69" s="2"/>
      <c r="H69" s="2"/>
      <c r="I69" s="2"/>
    </row>
    <row r="10000" spans="52:52" hidden="1" x14ac:dyDescent="0.25">
      <c r="AZ10000"/>
    </row>
  </sheetData>
  <mergeCells count="11">
    <mergeCell ref="A60:I60"/>
    <mergeCell ref="A63:I6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663</v>
      </c>
      <c r="B2" s="18" t="s">
        <v>663</v>
      </c>
      <c r="C2" s="18" t="s">
        <v>663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25.5" x14ac:dyDescent="0.25">
      <c r="A6" s="5" t="s">
        <v>664</v>
      </c>
      <c r="B6" s="5" t="s">
        <v>665</v>
      </c>
      <c r="C6" s="5" t="s">
        <v>666</v>
      </c>
      <c r="D6" s="5" t="s">
        <v>667</v>
      </c>
      <c r="E6" s="5" t="s">
        <v>446</v>
      </c>
      <c r="F6" s="5" t="s">
        <v>323</v>
      </c>
      <c r="G6" s="5" t="s">
        <v>2</v>
      </c>
      <c r="H6" s="5" t="s">
        <v>2</v>
      </c>
      <c r="I6" s="5" t="s">
        <v>668</v>
      </c>
    </row>
    <row r="7" spans="1:9" ht="51" x14ac:dyDescent="0.25">
      <c r="A7" s="6" t="s">
        <v>669</v>
      </c>
      <c r="B7" s="6" t="s">
        <v>670</v>
      </c>
      <c r="C7" s="6" t="s">
        <v>671</v>
      </c>
      <c r="D7" s="6" t="s">
        <v>667</v>
      </c>
      <c r="E7" s="6" t="s">
        <v>2</v>
      </c>
      <c r="F7" s="6" t="s">
        <v>323</v>
      </c>
      <c r="G7" s="6" t="s">
        <v>2</v>
      </c>
      <c r="H7" s="6" t="s">
        <v>2</v>
      </c>
      <c r="I7" s="6" t="s">
        <v>2</v>
      </c>
    </row>
    <row r="8" spans="1:9" ht="25.5" x14ac:dyDescent="0.25">
      <c r="A8" s="6" t="s">
        <v>672</v>
      </c>
      <c r="B8" s="6" t="s">
        <v>673</v>
      </c>
      <c r="C8" s="6" t="s">
        <v>674</v>
      </c>
      <c r="D8" s="6" t="s">
        <v>675</v>
      </c>
      <c r="E8" s="6" t="s">
        <v>676</v>
      </c>
      <c r="F8" s="6" t="s">
        <v>323</v>
      </c>
      <c r="G8" s="6" t="s">
        <v>2</v>
      </c>
      <c r="H8" s="6" t="s">
        <v>2</v>
      </c>
      <c r="I8" s="6" t="s">
        <v>677</v>
      </c>
    </row>
    <row r="9" spans="1:9" ht="51" x14ac:dyDescent="0.25">
      <c r="A9" s="6" t="s">
        <v>678</v>
      </c>
      <c r="B9" s="6" t="s">
        <v>679</v>
      </c>
      <c r="C9" s="6" t="s">
        <v>680</v>
      </c>
      <c r="D9" s="6" t="s">
        <v>675</v>
      </c>
      <c r="E9" s="6" t="s">
        <v>2</v>
      </c>
      <c r="F9" s="6" t="s">
        <v>323</v>
      </c>
      <c r="G9" s="6" t="s">
        <v>2</v>
      </c>
      <c r="H9" s="6" t="s">
        <v>2</v>
      </c>
      <c r="I9" s="6" t="s">
        <v>2</v>
      </c>
    </row>
    <row r="10" spans="1:9" ht="38.25" x14ac:dyDescent="0.25">
      <c r="A10" s="6" t="s">
        <v>681</v>
      </c>
      <c r="B10" s="6" t="s">
        <v>682</v>
      </c>
      <c r="C10" s="6" t="s">
        <v>683</v>
      </c>
      <c r="D10" s="6" t="s">
        <v>2</v>
      </c>
      <c r="E10" s="6" t="s">
        <v>2</v>
      </c>
      <c r="F10" s="6" t="s">
        <v>323</v>
      </c>
      <c r="G10" s="6" t="s">
        <v>2</v>
      </c>
      <c r="H10" s="6" t="s">
        <v>2</v>
      </c>
      <c r="I10" s="6" t="s">
        <v>684</v>
      </c>
    </row>
    <row r="11" spans="1:9" ht="38.25" x14ac:dyDescent="0.25">
      <c r="A11" s="6" t="s">
        <v>685</v>
      </c>
      <c r="B11" s="6" t="s">
        <v>686</v>
      </c>
      <c r="C11" s="6" t="s">
        <v>2</v>
      </c>
      <c r="D11" s="6" t="s">
        <v>2</v>
      </c>
      <c r="E11" s="6" t="s">
        <v>2</v>
      </c>
      <c r="F11" s="6" t="s">
        <v>2</v>
      </c>
      <c r="G11" s="6" t="s">
        <v>2</v>
      </c>
      <c r="H11" s="6" t="s">
        <v>2</v>
      </c>
      <c r="I11" s="6" t="s">
        <v>687</v>
      </c>
    </row>
    <row r="12" spans="1:9" ht="76.5" x14ac:dyDescent="0.25">
      <c r="A12" s="6" t="s">
        <v>688</v>
      </c>
      <c r="B12" s="6" t="s">
        <v>689</v>
      </c>
      <c r="C12" s="6" t="s">
        <v>2</v>
      </c>
      <c r="D12" s="6" t="s">
        <v>2</v>
      </c>
      <c r="E12" s="6" t="s">
        <v>2</v>
      </c>
      <c r="F12" s="6" t="s">
        <v>2</v>
      </c>
      <c r="G12" s="6" t="s">
        <v>2</v>
      </c>
      <c r="H12" s="6" t="s">
        <v>2</v>
      </c>
      <c r="I12" s="6" t="s">
        <v>690</v>
      </c>
    </row>
    <row r="13" spans="1:9" ht="102" x14ac:dyDescent="0.25">
      <c r="A13" s="6" t="s">
        <v>691</v>
      </c>
      <c r="B13" s="6" t="s">
        <v>692</v>
      </c>
      <c r="C13" s="6" t="s">
        <v>2</v>
      </c>
      <c r="D13" s="6" t="s">
        <v>2</v>
      </c>
      <c r="E13" s="6" t="s">
        <v>2</v>
      </c>
      <c r="F13" s="6" t="s">
        <v>2</v>
      </c>
      <c r="G13" s="6" t="s">
        <v>2</v>
      </c>
      <c r="H13" s="6" t="s">
        <v>2</v>
      </c>
      <c r="I13" s="6" t="s">
        <v>693</v>
      </c>
    </row>
    <row r="14" spans="1:9" ht="63.75" x14ac:dyDescent="0.25">
      <c r="A14" s="6" t="s">
        <v>694</v>
      </c>
      <c r="B14" s="6" t="s">
        <v>695</v>
      </c>
      <c r="C14" s="6" t="s">
        <v>646</v>
      </c>
      <c r="D14" s="6" t="s">
        <v>606</v>
      </c>
      <c r="E14" s="6" t="s">
        <v>696</v>
      </c>
      <c r="F14" s="6" t="s">
        <v>323</v>
      </c>
      <c r="G14" s="6" t="s">
        <v>2</v>
      </c>
      <c r="H14" s="6" t="s">
        <v>697</v>
      </c>
      <c r="I14" s="6" t="s">
        <v>698</v>
      </c>
    </row>
    <row r="15" spans="1:9" ht="25.5" x14ac:dyDescent="0.25">
      <c r="A15" s="6" t="s">
        <v>699</v>
      </c>
      <c r="B15" s="6" t="s">
        <v>700</v>
      </c>
      <c r="C15" s="6" t="s">
        <v>2</v>
      </c>
      <c r="D15" s="6" t="s">
        <v>2</v>
      </c>
      <c r="E15" s="6" t="s">
        <v>2</v>
      </c>
      <c r="F15" s="6" t="s">
        <v>2</v>
      </c>
      <c r="G15" s="6" t="s">
        <v>2</v>
      </c>
      <c r="H15" s="6" t="s">
        <v>2</v>
      </c>
      <c r="I15" s="6" t="s">
        <v>701</v>
      </c>
    </row>
    <row r="16" spans="1:9" ht="76.5" x14ac:dyDescent="0.25">
      <c r="A16" s="6" t="s">
        <v>702</v>
      </c>
      <c r="B16" s="6" t="s">
        <v>703</v>
      </c>
      <c r="C16" s="6" t="s">
        <v>704</v>
      </c>
      <c r="D16" s="6" t="s">
        <v>2</v>
      </c>
      <c r="E16" s="6" t="s">
        <v>2</v>
      </c>
      <c r="F16" s="6" t="s">
        <v>323</v>
      </c>
      <c r="G16" s="6" t="s">
        <v>2</v>
      </c>
      <c r="H16" s="6" t="s">
        <v>2</v>
      </c>
      <c r="I16" s="6" t="s">
        <v>705</v>
      </c>
    </row>
    <row r="17" spans="1:9" ht="76.5" x14ac:dyDescent="0.25">
      <c r="A17" s="6" t="s">
        <v>706</v>
      </c>
      <c r="B17" s="6" t="s">
        <v>707</v>
      </c>
      <c r="C17" s="6" t="s">
        <v>708</v>
      </c>
      <c r="D17" s="6" t="s">
        <v>2</v>
      </c>
      <c r="E17" s="6" t="s">
        <v>2</v>
      </c>
      <c r="F17" s="6" t="s">
        <v>323</v>
      </c>
      <c r="G17" s="6" t="s">
        <v>2</v>
      </c>
      <c r="H17" s="6" t="s">
        <v>709</v>
      </c>
      <c r="I17" s="6" t="s">
        <v>710</v>
      </c>
    </row>
    <row r="18" spans="1:9" ht="102" x14ac:dyDescent="0.25">
      <c r="A18" s="6" t="s">
        <v>711</v>
      </c>
      <c r="B18" s="6" t="s">
        <v>712</v>
      </c>
      <c r="C18" s="6" t="s">
        <v>713</v>
      </c>
      <c r="D18" s="6" t="s">
        <v>714</v>
      </c>
      <c r="E18" s="6" t="s">
        <v>715</v>
      </c>
      <c r="F18" s="6" t="s">
        <v>323</v>
      </c>
      <c r="G18" s="6" t="s">
        <v>2</v>
      </c>
      <c r="H18" s="6" t="s">
        <v>709</v>
      </c>
      <c r="I18" s="6" t="s">
        <v>716</v>
      </c>
    </row>
    <row r="19" spans="1:9" ht="38.25" x14ac:dyDescent="0.25">
      <c r="A19" s="6" t="s">
        <v>717</v>
      </c>
      <c r="B19" s="6" t="s">
        <v>718</v>
      </c>
      <c r="C19" s="6" t="s">
        <v>719</v>
      </c>
      <c r="D19" s="6" t="s">
        <v>720</v>
      </c>
      <c r="E19" s="6" t="s">
        <v>721</v>
      </c>
      <c r="F19" s="6" t="s">
        <v>323</v>
      </c>
      <c r="G19" s="6" t="s">
        <v>2</v>
      </c>
      <c r="H19" s="6" t="s">
        <v>697</v>
      </c>
      <c r="I19" s="6" t="s">
        <v>2</v>
      </c>
    </row>
    <row r="20" spans="1:9" ht="38.25" x14ac:dyDescent="0.25">
      <c r="A20" s="6" t="s">
        <v>722</v>
      </c>
      <c r="B20" s="6" t="s">
        <v>723</v>
      </c>
      <c r="C20" s="6" t="s">
        <v>724</v>
      </c>
      <c r="D20" s="6" t="s">
        <v>546</v>
      </c>
      <c r="E20" s="6" t="s">
        <v>696</v>
      </c>
      <c r="F20" s="6" t="s">
        <v>323</v>
      </c>
      <c r="G20" s="6" t="s">
        <v>2</v>
      </c>
      <c r="H20" s="6" t="s">
        <v>2</v>
      </c>
      <c r="I20" s="6" t="s">
        <v>725</v>
      </c>
    </row>
    <row r="21" spans="1:9" ht="165.75" x14ac:dyDescent="0.25">
      <c r="A21" s="6" t="s">
        <v>726</v>
      </c>
      <c r="B21" s="6" t="s">
        <v>727</v>
      </c>
      <c r="C21" s="6" t="s">
        <v>2</v>
      </c>
      <c r="D21" s="6" t="s">
        <v>2</v>
      </c>
      <c r="E21" s="6" t="s">
        <v>2</v>
      </c>
      <c r="F21" s="6" t="s">
        <v>2</v>
      </c>
      <c r="G21" s="6" t="s">
        <v>2</v>
      </c>
      <c r="H21" s="6" t="s">
        <v>2</v>
      </c>
      <c r="I21" s="6" t="s">
        <v>728</v>
      </c>
    </row>
    <row r="22" spans="1:9" ht="38.25" x14ac:dyDescent="0.25">
      <c r="A22" s="6" t="s">
        <v>729</v>
      </c>
      <c r="B22" s="6" t="s">
        <v>730</v>
      </c>
      <c r="C22" s="6" t="s">
        <v>602</v>
      </c>
      <c r="D22" s="6" t="s">
        <v>2</v>
      </c>
      <c r="E22" s="6" t="s">
        <v>2</v>
      </c>
      <c r="F22" s="6" t="s">
        <v>323</v>
      </c>
      <c r="G22" s="6" t="s">
        <v>2</v>
      </c>
      <c r="H22" s="6" t="s">
        <v>731</v>
      </c>
      <c r="I22" s="6" t="s">
        <v>732</v>
      </c>
    </row>
    <row r="23" spans="1:9" ht="38.25" x14ac:dyDescent="0.25">
      <c r="A23" s="6" t="s">
        <v>733</v>
      </c>
      <c r="B23" s="6" t="s">
        <v>734</v>
      </c>
      <c r="C23" s="6" t="s">
        <v>735</v>
      </c>
      <c r="D23" s="6" t="s">
        <v>736</v>
      </c>
      <c r="E23" s="6" t="s">
        <v>385</v>
      </c>
      <c r="F23" s="6" t="s">
        <v>323</v>
      </c>
      <c r="G23" s="6" t="s">
        <v>2</v>
      </c>
      <c r="H23" s="6" t="s">
        <v>737</v>
      </c>
      <c r="I23" s="6" t="s">
        <v>2</v>
      </c>
    </row>
    <row r="24" spans="1:9" ht="38.25" x14ac:dyDescent="0.25">
      <c r="A24" s="6" t="s">
        <v>738</v>
      </c>
      <c r="B24" s="6" t="s">
        <v>739</v>
      </c>
      <c r="C24" s="6" t="s">
        <v>735</v>
      </c>
      <c r="D24" s="6" t="s">
        <v>736</v>
      </c>
      <c r="E24" s="6" t="s">
        <v>385</v>
      </c>
      <c r="F24" s="6" t="s">
        <v>323</v>
      </c>
      <c r="G24" s="6" t="s">
        <v>2</v>
      </c>
      <c r="H24" s="6" t="s">
        <v>731</v>
      </c>
      <c r="I24" s="6" t="s">
        <v>740</v>
      </c>
    </row>
    <row r="25" spans="1:9" ht="63.75" x14ac:dyDescent="0.25">
      <c r="A25" s="6" t="s">
        <v>741</v>
      </c>
      <c r="B25" s="6" t="s">
        <v>742</v>
      </c>
      <c r="C25" s="6" t="s">
        <v>2</v>
      </c>
      <c r="D25" s="6" t="s">
        <v>2</v>
      </c>
      <c r="E25" s="6" t="s">
        <v>2</v>
      </c>
      <c r="F25" s="6" t="s">
        <v>2</v>
      </c>
      <c r="G25" s="6" t="s">
        <v>2</v>
      </c>
      <c r="H25" s="6" t="s">
        <v>2</v>
      </c>
      <c r="I25" s="6" t="s">
        <v>743</v>
      </c>
    </row>
    <row r="26" spans="1:9" ht="25.5" x14ac:dyDescent="0.25">
      <c r="A26" s="6" t="s">
        <v>744</v>
      </c>
      <c r="B26" s="6" t="s">
        <v>745</v>
      </c>
      <c r="C26" s="6" t="s">
        <v>746</v>
      </c>
      <c r="D26" s="6" t="s">
        <v>2</v>
      </c>
      <c r="E26" s="6" t="s">
        <v>2</v>
      </c>
      <c r="F26" s="6" t="s">
        <v>323</v>
      </c>
      <c r="G26" s="6" t="s">
        <v>46</v>
      </c>
      <c r="H26" s="6" t="s">
        <v>731</v>
      </c>
      <c r="I26" s="6" t="s">
        <v>2</v>
      </c>
    </row>
    <row r="27" spans="1:9" x14ac:dyDescent="0.25">
      <c r="A27" s="6" t="s">
        <v>747</v>
      </c>
      <c r="B27" s="6" t="s">
        <v>748</v>
      </c>
      <c r="C27" s="6" t="s">
        <v>724</v>
      </c>
      <c r="D27" s="6" t="s">
        <v>736</v>
      </c>
      <c r="E27" s="6" t="s">
        <v>396</v>
      </c>
      <c r="F27" s="6" t="s">
        <v>323</v>
      </c>
      <c r="G27" s="6" t="s">
        <v>2</v>
      </c>
      <c r="H27" s="6" t="s">
        <v>731</v>
      </c>
      <c r="I27" s="6" t="s">
        <v>2</v>
      </c>
    </row>
    <row r="28" spans="1:9" ht="25.5" x14ac:dyDescent="0.25">
      <c r="A28" s="6" t="s">
        <v>749</v>
      </c>
      <c r="B28" s="6" t="s">
        <v>750</v>
      </c>
      <c r="C28" s="6" t="s">
        <v>751</v>
      </c>
      <c r="D28" s="6" t="s">
        <v>2</v>
      </c>
      <c r="E28" s="6" t="s">
        <v>2</v>
      </c>
      <c r="F28" s="6" t="s">
        <v>323</v>
      </c>
      <c r="G28" s="6" t="s">
        <v>2</v>
      </c>
      <c r="H28" s="6" t="s">
        <v>709</v>
      </c>
      <c r="I28" s="6" t="s">
        <v>752</v>
      </c>
    </row>
    <row r="29" spans="1:9" ht="25.5" x14ac:dyDescent="0.25">
      <c r="A29" s="6" t="s">
        <v>753</v>
      </c>
      <c r="B29" s="6" t="s">
        <v>754</v>
      </c>
      <c r="C29" s="6" t="s">
        <v>755</v>
      </c>
      <c r="D29" s="6" t="s">
        <v>2</v>
      </c>
      <c r="E29" s="6" t="s">
        <v>2</v>
      </c>
      <c r="F29" s="6" t="s">
        <v>323</v>
      </c>
      <c r="G29" s="6" t="s">
        <v>2</v>
      </c>
      <c r="H29" s="6" t="s">
        <v>2</v>
      </c>
      <c r="I29" s="6" t="s">
        <v>756</v>
      </c>
    </row>
    <row r="30" spans="1:9" ht="25.5" x14ac:dyDescent="0.25">
      <c r="A30" s="6" t="s">
        <v>757</v>
      </c>
      <c r="B30" s="6" t="s">
        <v>758</v>
      </c>
      <c r="C30" s="6" t="s">
        <v>267</v>
      </c>
      <c r="D30" s="6" t="s">
        <v>2</v>
      </c>
      <c r="E30" s="6" t="s">
        <v>2</v>
      </c>
      <c r="F30" s="6" t="s">
        <v>323</v>
      </c>
      <c r="G30" s="6" t="s">
        <v>25</v>
      </c>
      <c r="H30" s="6" t="s">
        <v>2</v>
      </c>
      <c r="I30" s="6" t="s">
        <v>759</v>
      </c>
    </row>
    <row r="31" spans="1:9" ht="38.25" x14ac:dyDescent="0.25">
      <c r="A31" s="6" t="s">
        <v>760</v>
      </c>
      <c r="B31" s="6" t="s">
        <v>761</v>
      </c>
      <c r="C31" s="6" t="s">
        <v>18</v>
      </c>
      <c r="D31" s="6" t="s">
        <v>2</v>
      </c>
      <c r="E31" s="6" t="s">
        <v>2</v>
      </c>
      <c r="F31" s="6" t="s">
        <v>19</v>
      </c>
      <c r="G31" s="6" t="s">
        <v>2</v>
      </c>
      <c r="H31" s="6" t="s">
        <v>2</v>
      </c>
      <c r="I31" s="6" t="s">
        <v>762</v>
      </c>
    </row>
    <row r="32" spans="1:9" ht="51" x14ac:dyDescent="0.25">
      <c r="A32" s="30" t="s">
        <v>763</v>
      </c>
      <c r="B32" s="30" t="s">
        <v>764</v>
      </c>
      <c r="C32" s="30" t="s">
        <v>765</v>
      </c>
      <c r="D32" s="30" t="s">
        <v>2</v>
      </c>
      <c r="E32" s="30" t="s">
        <v>2</v>
      </c>
      <c r="F32" s="30" t="s">
        <v>323</v>
      </c>
      <c r="G32" s="30" t="s">
        <v>65</v>
      </c>
      <c r="H32" s="30" t="s">
        <v>2</v>
      </c>
      <c r="I32" s="30" t="s">
        <v>2</v>
      </c>
    </row>
    <row r="33" spans="1:9" x14ac:dyDescent="0.25">
      <c r="A33" s="2"/>
      <c r="B33" s="2"/>
      <c r="C33" s="2"/>
      <c r="D33" s="2"/>
      <c r="E33" s="2"/>
      <c r="F33" s="2"/>
      <c r="G33" s="2"/>
      <c r="H33" s="2"/>
      <c r="I33" s="2"/>
    </row>
    <row r="34" spans="1:9" ht="63.95" customHeight="1" x14ac:dyDescent="0.25">
      <c r="A34" s="14" t="s">
        <v>766</v>
      </c>
      <c r="B34" s="15"/>
      <c r="C34" s="15"/>
      <c r="D34" s="15"/>
      <c r="E34" s="15"/>
      <c r="F34" s="15"/>
      <c r="G34" s="15"/>
      <c r="H34" s="15"/>
      <c r="I34" s="15"/>
    </row>
    <row r="35" spans="1:9" x14ac:dyDescent="0.25">
      <c r="A35" s="2"/>
      <c r="B35" s="2"/>
      <c r="C35" s="2"/>
      <c r="D35" s="2"/>
      <c r="E35" s="2"/>
      <c r="F35" s="2"/>
      <c r="G35" s="2"/>
      <c r="H35" s="2"/>
      <c r="I35" s="2"/>
    </row>
    <row r="36" spans="1:9" x14ac:dyDescent="0.25">
      <c r="A36" s="2"/>
      <c r="B36" s="2"/>
      <c r="C36" s="2"/>
      <c r="D36" s="2"/>
      <c r="E36" s="2"/>
      <c r="F36" s="2"/>
      <c r="G36" s="2"/>
      <c r="H36" s="2"/>
      <c r="I36" s="2"/>
    </row>
    <row r="37" spans="1:9" ht="104.1" customHeight="1" x14ac:dyDescent="0.25">
      <c r="A37" s="16" t="s">
        <v>138</v>
      </c>
      <c r="B37" s="14"/>
      <c r="C37" s="14"/>
      <c r="D37" s="14"/>
      <c r="E37" s="14"/>
      <c r="F37" s="14"/>
      <c r="G37" s="14"/>
      <c r="H37" s="14"/>
      <c r="I37" s="14"/>
    </row>
    <row r="38" spans="1:9" hidden="1" x14ac:dyDescent="0.25">
      <c r="A38" s="2"/>
      <c r="B38" s="2"/>
      <c r="C38" s="2"/>
      <c r="D38" s="2"/>
      <c r="E38" s="2"/>
      <c r="F38" s="2"/>
      <c r="G38" s="2"/>
      <c r="H38" s="2"/>
      <c r="I38" s="2"/>
    </row>
    <row r="39" spans="1:9" hidden="1" x14ac:dyDescent="0.25">
      <c r="A39" s="2"/>
      <c r="B39" s="2"/>
      <c r="C39" s="2"/>
      <c r="D39" s="2"/>
      <c r="E39" s="2"/>
      <c r="F39" s="2"/>
      <c r="G39" s="2"/>
      <c r="H39" s="2"/>
      <c r="I39" s="2"/>
    </row>
    <row r="40" spans="1:9" hidden="1" x14ac:dyDescent="0.25">
      <c r="A40" s="2"/>
      <c r="B40" s="2"/>
      <c r="C40" s="2"/>
      <c r="D40" s="2"/>
      <c r="E40" s="2"/>
      <c r="F40" s="2"/>
      <c r="G40" s="2"/>
      <c r="H40" s="2"/>
      <c r="I40" s="2"/>
    </row>
    <row r="41" spans="1:9" hidden="1" x14ac:dyDescent="0.25">
      <c r="A41" s="2"/>
      <c r="B41" s="2"/>
      <c r="C41" s="2"/>
      <c r="D41" s="2"/>
      <c r="E41" s="2"/>
      <c r="F41" s="2"/>
      <c r="G41" s="2"/>
      <c r="H41" s="2"/>
      <c r="I41" s="2"/>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10000" spans="52:52" hidden="1" x14ac:dyDescent="0.25">
      <c r="AZ10000"/>
    </row>
  </sheetData>
  <mergeCells count="11">
    <mergeCell ref="A34:I34"/>
    <mergeCell ref="A37:I3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17" t="s">
        <v>0</v>
      </c>
      <c r="B1" s="15"/>
      <c r="C1" s="15"/>
      <c r="D1" s="15"/>
    </row>
    <row r="2" spans="1:4" ht="21.95" customHeight="1" x14ac:dyDescent="0.25">
      <c r="A2" s="18" t="s">
        <v>767</v>
      </c>
      <c r="B2" s="15"/>
      <c r="C2" s="15"/>
      <c r="D2" s="15"/>
    </row>
    <row r="3" spans="1:4" x14ac:dyDescent="0.25">
      <c r="A3" s="3" t="s">
        <v>2</v>
      </c>
      <c r="B3" s="2"/>
      <c r="C3" s="2"/>
      <c r="D3" s="2"/>
    </row>
    <row r="4" spans="1:4" ht="18.95" customHeight="1" thickBot="1" x14ac:dyDescent="0.3">
      <c r="A4" s="29" t="s">
        <v>768</v>
      </c>
      <c r="B4" s="29" t="s">
        <v>768</v>
      </c>
      <c r="C4" s="29" t="s">
        <v>769</v>
      </c>
      <c r="D4" s="29" t="s">
        <v>769</v>
      </c>
    </row>
    <row r="5" spans="1:4" ht="18.95" customHeight="1" x14ac:dyDescent="0.25">
      <c r="A5" s="45" t="s">
        <v>768</v>
      </c>
      <c r="B5" s="45" t="s">
        <v>768</v>
      </c>
      <c r="C5" s="46" t="s">
        <v>770</v>
      </c>
      <c r="D5" s="46" t="s">
        <v>771</v>
      </c>
    </row>
    <row r="6" spans="1:4" ht="0.6" customHeight="1" thickBot="1" x14ac:dyDescent="0.3">
      <c r="A6" s="44" t="s">
        <v>1466</v>
      </c>
      <c r="B6" s="44" t="s">
        <v>1467</v>
      </c>
      <c r="C6" s="11" t="s">
        <v>1468</v>
      </c>
      <c r="D6" s="11" t="s">
        <v>1469</v>
      </c>
    </row>
    <row r="7" spans="1:4" ht="25.5" x14ac:dyDescent="0.25">
      <c r="A7" s="5" t="s">
        <v>772</v>
      </c>
      <c r="B7" s="5" t="s">
        <v>773</v>
      </c>
      <c r="C7" s="5" t="s">
        <v>774</v>
      </c>
      <c r="D7" s="5" t="s">
        <v>775</v>
      </c>
    </row>
    <row r="8" spans="1:4" x14ac:dyDescent="0.25">
      <c r="A8" s="13" t="s">
        <v>776</v>
      </c>
      <c r="B8" s="13" t="s">
        <v>777</v>
      </c>
      <c r="C8" s="13" t="s">
        <v>774</v>
      </c>
      <c r="D8" s="13" t="s">
        <v>774</v>
      </c>
    </row>
    <row r="9" spans="1:4" x14ac:dyDescent="0.25">
      <c r="A9" s="13" t="s">
        <v>778</v>
      </c>
      <c r="B9" s="13" t="s">
        <v>779</v>
      </c>
      <c r="C9" s="47" t="s">
        <v>1470</v>
      </c>
      <c r="D9" s="47" t="s">
        <v>1470</v>
      </c>
    </row>
    <row r="10" spans="1:4" ht="18.95" customHeight="1" x14ac:dyDescent="0.25">
      <c r="A10" s="30" t="s">
        <v>781</v>
      </c>
      <c r="B10" s="13" t="s">
        <v>782</v>
      </c>
      <c r="C10" s="47" t="s">
        <v>782</v>
      </c>
      <c r="D10" s="47" t="s">
        <v>782</v>
      </c>
    </row>
    <row r="11" spans="1:4" ht="18.95" customHeight="1" x14ac:dyDescent="0.25">
      <c r="A11" s="48" t="s">
        <v>781</v>
      </c>
      <c r="B11" s="13" t="s">
        <v>783</v>
      </c>
      <c r="C11" s="13" t="s">
        <v>784</v>
      </c>
      <c r="D11" s="13" t="s">
        <v>774</v>
      </c>
    </row>
    <row r="12" spans="1:4" ht="18.95" customHeight="1" x14ac:dyDescent="0.25">
      <c r="A12" s="48" t="s">
        <v>781</v>
      </c>
      <c r="B12" s="13" t="s">
        <v>785</v>
      </c>
      <c r="C12" s="13" t="s">
        <v>786</v>
      </c>
      <c r="D12" s="13" t="s">
        <v>774</v>
      </c>
    </row>
    <row r="13" spans="1:4" ht="18.95" customHeight="1" x14ac:dyDescent="0.25">
      <c r="A13" s="48" t="s">
        <v>781</v>
      </c>
      <c r="B13" s="13" t="s">
        <v>787</v>
      </c>
      <c r="C13" s="13" t="s">
        <v>788</v>
      </c>
      <c r="D13" s="13" t="s">
        <v>774</v>
      </c>
    </row>
    <row r="14" spans="1:4" ht="18.95" customHeight="1" x14ac:dyDescent="0.25">
      <c r="A14" s="5" t="s">
        <v>781</v>
      </c>
      <c r="B14" s="13" t="s">
        <v>789</v>
      </c>
      <c r="C14" s="13" t="s">
        <v>788</v>
      </c>
      <c r="D14" s="13" t="s">
        <v>774</v>
      </c>
    </row>
    <row r="15" spans="1:4" x14ac:dyDescent="0.25">
      <c r="A15" s="13" t="s">
        <v>790</v>
      </c>
      <c r="B15" s="13" t="s">
        <v>791</v>
      </c>
      <c r="C15" s="13" t="s">
        <v>792</v>
      </c>
      <c r="D15" s="13" t="s">
        <v>774</v>
      </c>
    </row>
    <row r="16" spans="1:4" x14ac:dyDescent="0.25">
      <c r="A16" s="13" t="s">
        <v>793</v>
      </c>
      <c r="B16" s="13" t="s">
        <v>794</v>
      </c>
      <c r="C16" s="13" t="s">
        <v>774</v>
      </c>
      <c r="D16" s="13" t="s">
        <v>774</v>
      </c>
    </row>
    <row r="17" spans="1:4" ht="25.5" x14ac:dyDescent="0.25">
      <c r="A17" s="13" t="s">
        <v>795</v>
      </c>
      <c r="B17" s="13" t="s">
        <v>796</v>
      </c>
      <c r="C17" s="13" t="s">
        <v>780</v>
      </c>
      <c r="D17" s="13" t="s">
        <v>774</v>
      </c>
    </row>
    <row r="18" spans="1:4" x14ac:dyDescent="0.25">
      <c r="A18" s="13" t="s">
        <v>797</v>
      </c>
      <c r="B18" s="13" t="s">
        <v>798</v>
      </c>
      <c r="C18" s="13" t="s">
        <v>774</v>
      </c>
      <c r="D18" s="13" t="s">
        <v>774</v>
      </c>
    </row>
    <row r="19" spans="1:4" ht="114.75" x14ac:dyDescent="0.25">
      <c r="A19" s="13" t="s">
        <v>799</v>
      </c>
      <c r="B19" s="13" t="s">
        <v>800</v>
      </c>
      <c r="C19" s="13" t="s">
        <v>801</v>
      </c>
      <c r="D19" s="13" t="s">
        <v>774</v>
      </c>
    </row>
    <row r="20" spans="1:4" x14ac:dyDescent="0.25">
      <c r="A20" s="13" t="s">
        <v>786</v>
      </c>
      <c r="B20" s="13" t="s">
        <v>802</v>
      </c>
      <c r="C20" s="13" t="s">
        <v>803</v>
      </c>
      <c r="D20" s="13" t="s">
        <v>774</v>
      </c>
    </row>
    <row r="21" spans="1:4" x14ac:dyDescent="0.25">
      <c r="A21" s="13" t="s">
        <v>804</v>
      </c>
      <c r="B21" s="13" t="s">
        <v>805</v>
      </c>
      <c r="C21" s="13" t="s">
        <v>806</v>
      </c>
      <c r="D21" s="13" t="s">
        <v>774</v>
      </c>
    </row>
    <row r="22" spans="1:4" x14ac:dyDescent="0.25">
      <c r="A22" s="13" t="s">
        <v>807</v>
      </c>
      <c r="B22" s="13" t="s">
        <v>808</v>
      </c>
      <c r="C22" s="13" t="s">
        <v>809</v>
      </c>
      <c r="D22" s="13" t="s">
        <v>774</v>
      </c>
    </row>
    <row r="23" spans="1:4" x14ac:dyDescent="0.25">
      <c r="A23" s="30" t="s">
        <v>810</v>
      </c>
      <c r="B23" s="30" t="s">
        <v>811</v>
      </c>
      <c r="C23" s="30" t="s">
        <v>774</v>
      </c>
      <c r="D23" s="30" t="s">
        <v>774</v>
      </c>
    </row>
    <row r="24" spans="1:4" x14ac:dyDescent="0.25">
      <c r="A24" s="2"/>
      <c r="B24" s="2"/>
      <c r="C24" s="2"/>
      <c r="D24" s="2"/>
    </row>
    <row r="25" spans="1:4" ht="18.95" customHeight="1" x14ac:dyDescent="0.25">
      <c r="A25" s="28" t="s">
        <v>2</v>
      </c>
      <c r="B25" s="15"/>
      <c r="C25" s="15"/>
      <c r="D25" s="15"/>
    </row>
    <row r="26" spans="1:4" x14ac:dyDescent="0.25">
      <c r="A26" s="2"/>
      <c r="B26" s="2"/>
      <c r="C26" s="2"/>
      <c r="D26" s="2"/>
    </row>
    <row r="27" spans="1:4" x14ac:dyDescent="0.25">
      <c r="A27" s="2"/>
      <c r="B27" s="2"/>
      <c r="C27" s="2"/>
      <c r="D27" s="2"/>
    </row>
    <row r="28" spans="1:4" ht="117" customHeight="1" x14ac:dyDescent="0.25">
      <c r="A28" s="16" t="s">
        <v>812</v>
      </c>
      <c r="B28" s="14"/>
      <c r="C28" s="14"/>
      <c r="D28" s="14"/>
    </row>
    <row r="29" spans="1:4" hidden="1" x14ac:dyDescent="0.25">
      <c r="A29" s="2"/>
      <c r="B29" s="2"/>
      <c r="C29" s="2"/>
      <c r="D29" s="2"/>
    </row>
    <row r="30" spans="1:4" hidden="1" x14ac:dyDescent="0.25">
      <c r="A30" s="2"/>
      <c r="B30" s="2"/>
      <c r="C30" s="2"/>
      <c r="D30" s="2"/>
    </row>
    <row r="31" spans="1:4" hidden="1" x14ac:dyDescent="0.25">
      <c r="A31" s="2"/>
      <c r="B31" s="2"/>
      <c r="C31" s="2"/>
      <c r="D31" s="2"/>
    </row>
    <row r="32" spans="1:4" hidden="1" x14ac:dyDescent="0.25">
      <c r="A32" s="2"/>
      <c r="B32" s="2"/>
      <c r="C32" s="2"/>
      <c r="D32" s="2"/>
    </row>
    <row r="33" spans="1:4" hidden="1" x14ac:dyDescent="0.25">
      <c r="A33" s="2"/>
      <c r="B33" s="2"/>
      <c r="C33" s="2"/>
      <c r="D33" s="2"/>
    </row>
    <row r="34" spans="1:4" hidden="1" x14ac:dyDescent="0.25">
      <c r="A34" s="2"/>
      <c r="B34" s="2"/>
      <c r="C34" s="2"/>
      <c r="D34" s="2"/>
    </row>
    <row r="10000" spans="52:52" hidden="1" x14ac:dyDescent="0.25">
      <c r="AZ10000"/>
    </row>
  </sheetData>
  <mergeCells count="6">
    <mergeCell ref="A25:D25"/>
    <mergeCell ref="A28:D28"/>
    <mergeCell ref="A1:D1"/>
    <mergeCell ref="A2:D2"/>
    <mergeCell ref="A4:B5"/>
    <mergeCell ref="C4:D4"/>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813</v>
      </c>
      <c r="B2" s="18" t="s">
        <v>813</v>
      </c>
      <c r="C2" s="18" t="s">
        <v>813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x14ac:dyDescent="0.25">
      <c r="A6" s="5" t="s">
        <v>814</v>
      </c>
      <c r="B6" s="5" t="s">
        <v>815</v>
      </c>
      <c r="C6" s="5" t="s">
        <v>2</v>
      </c>
      <c r="D6" s="5" t="s">
        <v>2</v>
      </c>
      <c r="E6" s="5" t="s">
        <v>2</v>
      </c>
      <c r="F6" s="5" t="s">
        <v>2</v>
      </c>
      <c r="G6" s="5" t="s">
        <v>2</v>
      </c>
      <c r="H6" s="5" t="s">
        <v>2</v>
      </c>
      <c r="I6" s="5" t="s">
        <v>2</v>
      </c>
    </row>
    <row r="7" spans="1:9" x14ac:dyDescent="0.25">
      <c r="A7" s="6" t="s">
        <v>816</v>
      </c>
      <c r="B7" s="6" t="s">
        <v>2</v>
      </c>
      <c r="C7" s="6" t="s">
        <v>2</v>
      </c>
      <c r="D7" s="6" t="s">
        <v>2</v>
      </c>
      <c r="E7" s="6" t="s">
        <v>2</v>
      </c>
      <c r="F7" s="6" t="s">
        <v>2</v>
      </c>
      <c r="G7" s="6" t="s">
        <v>2</v>
      </c>
      <c r="H7" s="6" t="s">
        <v>2</v>
      </c>
      <c r="I7" s="49" t="s">
        <v>1470</v>
      </c>
    </row>
    <row r="8" spans="1:9" ht="165.75" x14ac:dyDescent="0.25">
      <c r="A8" s="6" t="s">
        <v>817</v>
      </c>
      <c r="B8" s="6" t="s">
        <v>818</v>
      </c>
      <c r="C8" s="6" t="s">
        <v>819</v>
      </c>
      <c r="D8" s="6" t="s">
        <v>2</v>
      </c>
      <c r="E8" s="6" t="s">
        <v>2</v>
      </c>
      <c r="F8" s="6" t="s">
        <v>19</v>
      </c>
      <c r="G8" s="6" t="s">
        <v>274</v>
      </c>
      <c r="H8" s="6" t="s">
        <v>2</v>
      </c>
      <c r="I8" s="5" t="s">
        <v>820</v>
      </c>
    </row>
    <row r="9" spans="1:9" ht="165.75" x14ac:dyDescent="0.25">
      <c r="A9" s="6" t="s">
        <v>821</v>
      </c>
      <c r="B9" s="6" t="s">
        <v>822</v>
      </c>
      <c r="C9" s="6" t="s">
        <v>823</v>
      </c>
      <c r="D9" s="6" t="s">
        <v>2</v>
      </c>
      <c r="E9" s="6" t="s">
        <v>2</v>
      </c>
      <c r="F9" s="6" t="s">
        <v>19</v>
      </c>
      <c r="G9" s="6" t="s">
        <v>274</v>
      </c>
      <c r="H9" s="6" t="s">
        <v>2</v>
      </c>
      <c r="I9" s="6" t="s">
        <v>824</v>
      </c>
    </row>
    <row r="10" spans="1:9" ht="102" x14ac:dyDescent="0.25">
      <c r="A10" s="6" t="s">
        <v>825</v>
      </c>
      <c r="B10" s="6" t="s">
        <v>826</v>
      </c>
      <c r="C10" s="6" t="s">
        <v>827</v>
      </c>
      <c r="D10" s="6" t="s">
        <v>2</v>
      </c>
      <c r="E10" s="6" t="s">
        <v>2</v>
      </c>
      <c r="F10" s="6" t="s">
        <v>19</v>
      </c>
      <c r="G10" s="6" t="s">
        <v>274</v>
      </c>
      <c r="H10" s="6" t="s">
        <v>2</v>
      </c>
      <c r="I10" s="6" t="s">
        <v>828</v>
      </c>
    </row>
    <row r="11" spans="1:9" ht="165.75" x14ac:dyDescent="0.25">
      <c r="A11" s="6" t="s">
        <v>829</v>
      </c>
      <c r="B11" s="6" t="s">
        <v>830</v>
      </c>
      <c r="C11" s="6" t="s">
        <v>546</v>
      </c>
      <c r="D11" s="6" t="s">
        <v>2</v>
      </c>
      <c r="E11" s="6" t="s">
        <v>2</v>
      </c>
      <c r="F11" s="6" t="s">
        <v>19</v>
      </c>
      <c r="G11" s="6" t="s">
        <v>274</v>
      </c>
      <c r="H11" s="6" t="s">
        <v>2</v>
      </c>
      <c r="I11" s="6" t="s">
        <v>831</v>
      </c>
    </row>
    <row r="12" spans="1:9" ht="127.5" x14ac:dyDescent="0.25">
      <c r="A12" s="6" t="s">
        <v>832</v>
      </c>
      <c r="B12" s="6" t="s">
        <v>833</v>
      </c>
      <c r="C12" s="6" t="s">
        <v>318</v>
      </c>
      <c r="D12" s="6" t="s">
        <v>2</v>
      </c>
      <c r="E12" s="6" t="s">
        <v>2</v>
      </c>
      <c r="F12" s="6" t="s">
        <v>19</v>
      </c>
      <c r="G12" s="6" t="s">
        <v>274</v>
      </c>
      <c r="H12" s="6" t="s">
        <v>2</v>
      </c>
      <c r="I12" s="6" t="s">
        <v>834</v>
      </c>
    </row>
    <row r="13" spans="1:9" ht="25.5" x14ac:dyDescent="0.25">
      <c r="A13" s="6" t="s">
        <v>835</v>
      </c>
      <c r="B13" s="6" t="s">
        <v>836</v>
      </c>
      <c r="C13" s="6" t="s">
        <v>378</v>
      </c>
      <c r="D13" s="6" t="s">
        <v>2</v>
      </c>
      <c r="E13" s="6" t="s">
        <v>2</v>
      </c>
      <c r="F13" s="6" t="s">
        <v>19</v>
      </c>
      <c r="G13" s="6" t="s">
        <v>274</v>
      </c>
      <c r="H13" s="6" t="s">
        <v>2</v>
      </c>
      <c r="I13" s="6" t="s">
        <v>2</v>
      </c>
    </row>
    <row r="14" spans="1:9" ht="25.5" x14ac:dyDescent="0.25">
      <c r="A14" s="6" t="s">
        <v>837</v>
      </c>
      <c r="B14" s="6" t="s">
        <v>838</v>
      </c>
      <c r="C14" s="6" t="s">
        <v>839</v>
      </c>
      <c r="D14" s="6" t="s">
        <v>2</v>
      </c>
      <c r="E14" s="6" t="s">
        <v>2</v>
      </c>
      <c r="F14" s="6" t="s">
        <v>19</v>
      </c>
      <c r="G14" s="6" t="s">
        <v>274</v>
      </c>
      <c r="H14" s="6" t="s">
        <v>2</v>
      </c>
      <c r="I14" s="6" t="s">
        <v>2</v>
      </c>
    </row>
    <row r="15" spans="1:9" ht="25.5" x14ac:dyDescent="0.25">
      <c r="A15" s="6" t="s">
        <v>840</v>
      </c>
      <c r="B15" s="6" t="s">
        <v>841</v>
      </c>
      <c r="C15" s="6" t="s">
        <v>842</v>
      </c>
      <c r="D15" s="6" t="s">
        <v>2</v>
      </c>
      <c r="E15" s="6" t="s">
        <v>2</v>
      </c>
      <c r="F15" s="6" t="s">
        <v>19</v>
      </c>
      <c r="G15" s="6" t="s">
        <v>274</v>
      </c>
      <c r="H15" s="6" t="s">
        <v>2</v>
      </c>
      <c r="I15" s="6" t="s">
        <v>2</v>
      </c>
    </row>
    <row r="16" spans="1:9" ht="63.75" x14ac:dyDescent="0.25">
      <c r="A16" s="6" t="s">
        <v>843</v>
      </c>
      <c r="B16" s="6" t="s">
        <v>844</v>
      </c>
      <c r="C16" s="6" t="s">
        <v>845</v>
      </c>
      <c r="D16" s="6" t="s">
        <v>2</v>
      </c>
      <c r="E16" s="6" t="s">
        <v>2</v>
      </c>
      <c r="F16" s="6" t="s">
        <v>19</v>
      </c>
      <c r="G16" s="6" t="s">
        <v>846</v>
      </c>
      <c r="H16" s="6" t="s">
        <v>2</v>
      </c>
      <c r="I16" s="6" t="s">
        <v>847</v>
      </c>
    </row>
    <row r="17" spans="1:9" ht="63.75" x14ac:dyDescent="0.25">
      <c r="A17" s="6" t="s">
        <v>848</v>
      </c>
      <c r="B17" s="6" t="s">
        <v>849</v>
      </c>
      <c r="C17" s="6" t="s">
        <v>2</v>
      </c>
      <c r="D17" s="6" t="s">
        <v>2</v>
      </c>
      <c r="E17" s="6" t="s">
        <v>2</v>
      </c>
      <c r="F17" s="6" t="s">
        <v>2</v>
      </c>
      <c r="G17" s="6" t="s">
        <v>2</v>
      </c>
      <c r="H17" s="6" t="s">
        <v>2</v>
      </c>
      <c r="I17" s="6" t="s">
        <v>2</v>
      </c>
    </row>
    <row r="18" spans="1:9" ht="63.75" x14ac:dyDescent="0.25">
      <c r="A18" s="6" t="s">
        <v>850</v>
      </c>
      <c r="B18" s="6" t="s">
        <v>851</v>
      </c>
      <c r="C18" s="6" t="s">
        <v>852</v>
      </c>
      <c r="D18" s="6" t="s">
        <v>2</v>
      </c>
      <c r="E18" s="6" t="s">
        <v>2</v>
      </c>
      <c r="F18" s="6" t="s">
        <v>19</v>
      </c>
      <c r="G18" s="6" t="s">
        <v>2</v>
      </c>
      <c r="H18" s="6" t="s">
        <v>2</v>
      </c>
      <c r="I18" s="6" t="s">
        <v>853</v>
      </c>
    </row>
    <row r="19" spans="1:9" ht="25.5" x14ac:dyDescent="0.25">
      <c r="A19" s="6" t="s">
        <v>854</v>
      </c>
      <c r="B19" s="6" t="s">
        <v>855</v>
      </c>
      <c r="C19" s="6" t="s">
        <v>856</v>
      </c>
      <c r="D19" s="6" t="s">
        <v>2</v>
      </c>
      <c r="E19" s="6" t="s">
        <v>2</v>
      </c>
      <c r="F19" s="6" t="s">
        <v>19</v>
      </c>
      <c r="G19" s="6" t="s">
        <v>2</v>
      </c>
      <c r="H19" s="6" t="s">
        <v>2</v>
      </c>
      <c r="I19" s="6" t="s">
        <v>857</v>
      </c>
    </row>
    <row r="20" spans="1:9" ht="63.75" x14ac:dyDescent="0.25">
      <c r="A20" s="6" t="s">
        <v>858</v>
      </c>
      <c r="B20" s="6" t="s">
        <v>859</v>
      </c>
      <c r="C20" s="6" t="s">
        <v>860</v>
      </c>
      <c r="D20" s="6" t="s">
        <v>2</v>
      </c>
      <c r="E20" s="6" t="s">
        <v>2</v>
      </c>
      <c r="F20" s="6" t="s">
        <v>19</v>
      </c>
      <c r="G20" s="6" t="s">
        <v>2</v>
      </c>
      <c r="H20" s="6" t="s">
        <v>2</v>
      </c>
      <c r="I20" s="6" t="s">
        <v>861</v>
      </c>
    </row>
    <row r="21" spans="1:9" x14ac:dyDescent="0.25">
      <c r="A21" s="6" t="s">
        <v>862</v>
      </c>
      <c r="B21" s="6" t="s">
        <v>863</v>
      </c>
      <c r="C21" s="6" t="s">
        <v>2</v>
      </c>
      <c r="D21" s="6" t="s">
        <v>2</v>
      </c>
      <c r="E21" s="6" t="s">
        <v>2</v>
      </c>
      <c r="F21" s="6" t="s">
        <v>2</v>
      </c>
      <c r="G21" s="6" t="s">
        <v>2</v>
      </c>
      <c r="H21" s="6" t="s">
        <v>2</v>
      </c>
      <c r="I21" s="6" t="s">
        <v>864</v>
      </c>
    </row>
    <row r="22" spans="1:9" ht="25.5" x14ac:dyDescent="0.25">
      <c r="A22" s="6" t="s">
        <v>865</v>
      </c>
      <c r="B22" s="6" t="s">
        <v>866</v>
      </c>
      <c r="C22" s="6" t="s">
        <v>606</v>
      </c>
      <c r="D22" s="6" t="s">
        <v>2</v>
      </c>
      <c r="E22" s="6" t="s">
        <v>2</v>
      </c>
      <c r="F22" s="6" t="s">
        <v>19</v>
      </c>
      <c r="G22" s="6" t="s">
        <v>2</v>
      </c>
      <c r="H22" s="6" t="s">
        <v>2</v>
      </c>
      <c r="I22" s="6" t="s">
        <v>867</v>
      </c>
    </row>
    <row r="23" spans="1:9" x14ac:dyDescent="0.25">
      <c r="A23" s="6" t="s">
        <v>868</v>
      </c>
      <c r="B23" s="6" t="s">
        <v>869</v>
      </c>
      <c r="C23" s="6" t="s">
        <v>353</v>
      </c>
      <c r="D23" s="6" t="s">
        <v>2</v>
      </c>
      <c r="E23" s="6" t="s">
        <v>2</v>
      </c>
      <c r="F23" s="6" t="s">
        <v>19</v>
      </c>
      <c r="G23" s="6" t="s">
        <v>2</v>
      </c>
      <c r="H23" s="6" t="s">
        <v>2</v>
      </c>
      <c r="I23" s="6" t="s">
        <v>2</v>
      </c>
    </row>
    <row r="24" spans="1:9" ht="178.5" x14ac:dyDescent="0.25">
      <c r="A24" s="6" t="s">
        <v>870</v>
      </c>
      <c r="B24" s="6" t="s">
        <v>871</v>
      </c>
      <c r="C24" s="6" t="s">
        <v>2</v>
      </c>
      <c r="D24" s="6" t="s">
        <v>2</v>
      </c>
      <c r="E24" s="6" t="s">
        <v>2</v>
      </c>
      <c r="F24" s="6" t="s">
        <v>2</v>
      </c>
      <c r="G24" s="6" t="s">
        <v>2</v>
      </c>
      <c r="H24" s="6" t="s">
        <v>2</v>
      </c>
      <c r="I24" s="6" t="s">
        <v>872</v>
      </c>
    </row>
    <row r="25" spans="1:9" ht="51" x14ac:dyDescent="0.25">
      <c r="A25" s="6" t="s">
        <v>873</v>
      </c>
      <c r="B25" s="6" t="s">
        <v>874</v>
      </c>
      <c r="C25" s="6" t="s">
        <v>875</v>
      </c>
      <c r="D25" s="6" t="s">
        <v>2</v>
      </c>
      <c r="E25" s="6" t="s">
        <v>2</v>
      </c>
      <c r="F25" s="6" t="s">
        <v>323</v>
      </c>
      <c r="G25" s="6" t="s">
        <v>2</v>
      </c>
      <c r="H25" s="6" t="s">
        <v>2</v>
      </c>
      <c r="I25" s="6" t="s">
        <v>876</v>
      </c>
    </row>
    <row r="26" spans="1:9" ht="38.25" x14ac:dyDescent="0.25">
      <c r="A26" s="6" t="s">
        <v>877</v>
      </c>
      <c r="B26" s="6" t="s">
        <v>878</v>
      </c>
      <c r="C26" s="6" t="s">
        <v>875</v>
      </c>
      <c r="D26" s="6" t="s">
        <v>2</v>
      </c>
      <c r="E26" s="6" t="s">
        <v>2</v>
      </c>
      <c r="F26" s="6" t="s">
        <v>323</v>
      </c>
      <c r="G26" s="6" t="s">
        <v>2</v>
      </c>
      <c r="H26" s="6" t="s">
        <v>2</v>
      </c>
      <c r="I26" s="6" t="s">
        <v>2</v>
      </c>
    </row>
    <row r="27" spans="1:9" ht="165.75" x14ac:dyDescent="0.25">
      <c r="A27" s="6" t="s">
        <v>879</v>
      </c>
      <c r="B27" s="6" t="s">
        <v>880</v>
      </c>
      <c r="C27" s="6" t="s">
        <v>2</v>
      </c>
      <c r="D27" s="6" t="s">
        <v>2</v>
      </c>
      <c r="E27" s="6" t="s">
        <v>2</v>
      </c>
      <c r="F27" s="6" t="s">
        <v>2</v>
      </c>
      <c r="G27" s="6" t="s">
        <v>2</v>
      </c>
      <c r="H27" s="6" t="s">
        <v>2</v>
      </c>
      <c r="I27" s="6" t="s">
        <v>881</v>
      </c>
    </row>
    <row r="28" spans="1:9" ht="63.75" x14ac:dyDescent="0.25">
      <c r="A28" s="6" t="s">
        <v>882</v>
      </c>
      <c r="B28" s="6" t="s">
        <v>883</v>
      </c>
      <c r="C28" s="6" t="s">
        <v>875</v>
      </c>
      <c r="D28" s="6" t="s">
        <v>2</v>
      </c>
      <c r="E28" s="6" t="s">
        <v>2</v>
      </c>
      <c r="F28" s="6" t="s">
        <v>323</v>
      </c>
      <c r="G28" s="6" t="s">
        <v>2</v>
      </c>
      <c r="H28" s="6" t="s">
        <v>2</v>
      </c>
      <c r="I28" s="6" t="s">
        <v>884</v>
      </c>
    </row>
    <row r="29" spans="1:9" ht="38.25" x14ac:dyDescent="0.25">
      <c r="A29" s="6" t="s">
        <v>885</v>
      </c>
      <c r="B29" s="6" t="s">
        <v>886</v>
      </c>
      <c r="C29" s="6" t="s">
        <v>875</v>
      </c>
      <c r="D29" s="6" t="s">
        <v>2</v>
      </c>
      <c r="E29" s="6" t="s">
        <v>2</v>
      </c>
      <c r="F29" s="6" t="s">
        <v>323</v>
      </c>
      <c r="G29" s="6" t="s">
        <v>2</v>
      </c>
      <c r="H29" s="6" t="s">
        <v>2</v>
      </c>
      <c r="I29" s="6" t="s">
        <v>2</v>
      </c>
    </row>
    <row r="30" spans="1:9" ht="38.25" x14ac:dyDescent="0.25">
      <c r="A30" s="6" t="s">
        <v>887</v>
      </c>
      <c r="B30" s="6" t="s">
        <v>888</v>
      </c>
      <c r="C30" s="6" t="s">
        <v>875</v>
      </c>
      <c r="D30" s="6" t="s">
        <v>2</v>
      </c>
      <c r="E30" s="6" t="s">
        <v>2</v>
      </c>
      <c r="F30" s="6" t="s">
        <v>323</v>
      </c>
      <c r="G30" s="6" t="s">
        <v>2</v>
      </c>
      <c r="H30" s="6" t="s">
        <v>2</v>
      </c>
      <c r="I30" s="6" t="s">
        <v>2</v>
      </c>
    </row>
    <row r="31" spans="1:9" ht="38.25" x14ac:dyDescent="0.25">
      <c r="A31" s="6" t="s">
        <v>889</v>
      </c>
      <c r="B31" s="6" t="s">
        <v>890</v>
      </c>
      <c r="C31" s="6" t="s">
        <v>875</v>
      </c>
      <c r="D31" s="6" t="s">
        <v>2</v>
      </c>
      <c r="E31" s="6" t="s">
        <v>2</v>
      </c>
      <c r="F31" s="6" t="s">
        <v>323</v>
      </c>
      <c r="G31" s="6" t="s">
        <v>2</v>
      </c>
      <c r="H31" s="6" t="s">
        <v>2</v>
      </c>
      <c r="I31" s="6" t="s">
        <v>2</v>
      </c>
    </row>
    <row r="32" spans="1:9" ht="51" x14ac:dyDescent="0.25">
      <c r="A32" s="6" t="s">
        <v>891</v>
      </c>
      <c r="B32" s="6" t="s">
        <v>892</v>
      </c>
      <c r="C32" s="6" t="s">
        <v>893</v>
      </c>
      <c r="D32" s="6" t="s">
        <v>2</v>
      </c>
      <c r="E32" s="6" t="s">
        <v>2</v>
      </c>
      <c r="F32" s="6" t="s">
        <v>19</v>
      </c>
      <c r="G32" s="6" t="s">
        <v>2</v>
      </c>
      <c r="H32" s="6" t="s">
        <v>2</v>
      </c>
      <c r="I32" s="6" t="s">
        <v>2</v>
      </c>
    </row>
    <row r="33" spans="1:9" ht="38.25" x14ac:dyDescent="0.25">
      <c r="A33" s="6" t="s">
        <v>894</v>
      </c>
      <c r="B33" s="6" t="s">
        <v>895</v>
      </c>
      <c r="C33" s="6" t="s">
        <v>896</v>
      </c>
      <c r="D33" s="6" t="s">
        <v>2</v>
      </c>
      <c r="E33" s="6" t="s">
        <v>2</v>
      </c>
      <c r="F33" s="6" t="s">
        <v>323</v>
      </c>
      <c r="G33" s="6" t="s">
        <v>2</v>
      </c>
      <c r="H33" s="6" t="s">
        <v>2</v>
      </c>
      <c r="I33" s="6" t="s">
        <v>897</v>
      </c>
    </row>
    <row r="34" spans="1:9" x14ac:dyDescent="0.25">
      <c r="A34" s="6" t="s">
        <v>898</v>
      </c>
      <c r="B34" s="6" t="s">
        <v>815</v>
      </c>
      <c r="C34" s="6" t="s">
        <v>2</v>
      </c>
      <c r="D34" s="6" t="s">
        <v>2</v>
      </c>
      <c r="E34" s="6" t="s">
        <v>2</v>
      </c>
      <c r="F34" s="6" t="s">
        <v>2</v>
      </c>
      <c r="G34" s="6" t="s">
        <v>2</v>
      </c>
      <c r="H34" s="6" t="s">
        <v>2</v>
      </c>
      <c r="I34" s="6" t="s">
        <v>864</v>
      </c>
    </row>
    <row r="35" spans="1:9" ht="25.5" x14ac:dyDescent="0.25">
      <c r="A35" s="6" t="s">
        <v>899</v>
      </c>
      <c r="B35" s="6" t="s">
        <v>900</v>
      </c>
      <c r="C35" s="6" t="s">
        <v>901</v>
      </c>
      <c r="D35" s="6" t="s">
        <v>2</v>
      </c>
      <c r="E35" s="6" t="s">
        <v>2</v>
      </c>
      <c r="F35" s="6" t="s">
        <v>19</v>
      </c>
      <c r="G35" s="6" t="s">
        <v>274</v>
      </c>
      <c r="H35" s="6" t="s">
        <v>2</v>
      </c>
      <c r="I35" s="6" t="s">
        <v>2</v>
      </c>
    </row>
    <row r="36" spans="1:9" ht="25.5" x14ac:dyDescent="0.25">
      <c r="A36" s="6" t="s">
        <v>902</v>
      </c>
      <c r="B36" s="6" t="s">
        <v>903</v>
      </c>
      <c r="C36" s="6" t="s">
        <v>904</v>
      </c>
      <c r="D36" s="6" t="s">
        <v>2</v>
      </c>
      <c r="E36" s="6" t="s">
        <v>2</v>
      </c>
      <c r="F36" s="6" t="s">
        <v>19</v>
      </c>
      <c r="G36" s="6" t="s">
        <v>274</v>
      </c>
      <c r="H36" s="6" t="s">
        <v>2</v>
      </c>
      <c r="I36" s="6" t="s">
        <v>2</v>
      </c>
    </row>
    <row r="37" spans="1:9" ht="38.25" x14ac:dyDescent="0.25">
      <c r="A37" s="6" t="s">
        <v>905</v>
      </c>
      <c r="B37" s="6" t="s">
        <v>906</v>
      </c>
      <c r="C37" s="6" t="s">
        <v>842</v>
      </c>
      <c r="D37" s="6" t="s">
        <v>2</v>
      </c>
      <c r="E37" s="6" t="s">
        <v>2</v>
      </c>
      <c r="F37" s="6" t="s">
        <v>19</v>
      </c>
      <c r="G37" s="6" t="s">
        <v>274</v>
      </c>
      <c r="H37" s="6" t="s">
        <v>2</v>
      </c>
      <c r="I37" s="6" t="s">
        <v>2</v>
      </c>
    </row>
    <row r="38" spans="1:9" ht="140.25" x14ac:dyDescent="0.25">
      <c r="A38" s="6" t="s">
        <v>907</v>
      </c>
      <c r="B38" s="6" t="s">
        <v>908</v>
      </c>
      <c r="C38" s="6" t="s">
        <v>2</v>
      </c>
      <c r="D38" s="6" t="s">
        <v>2</v>
      </c>
      <c r="E38" s="6" t="s">
        <v>2</v>
      </c>
      <c r="F38" s="6" t="s">
        <v>2</v>
      </c>
      <c r="G38" s="6" t="s">
        <v>2</v>
      </c>
      <c r="H38" s="6" t="s">
        <v>2</v>
      </c>
      <c r="I38" s="6" t="s">
        <v>2</v>
      </c>
    </row>
    <row r="39" spans="1:9" ht="63.75" x14ac:dyDescent="0.25">
      <c r="A39" s="6" t="s">
        <v>909</v>
      </c>
      <c r="B39" s="6" t="s">
        <v>851</v>
      </c>
      <c r="C39" s="6" t="s">
        <v>910</v>
      </c>
      <c r="D39" s="6" t="s">
        <v>2</v>
      </c>
      <c r="E39" s="6" t="s">
        <v>2</v>
      </c>
      <c r="F39" s="6" t="s">
        <v>19</v>
      </c>
      <c r="G39" s="6" t="s">
        <v>2</v>
      </c>
      <c r="H39" s="6" t="s">
        <v>2</v>
      </c>
      <c r="I39" s="6" t="s">
        <v>2</v>
      </c>
    </row>
    <row r="40" spans="1:9" ht="25.5" x14ac:dyDescent="0.25">
      <c r="A40" s="6" t="s">
        <v>911</v>
      </c>
      <c r="B40" s="6" t="s">
        <v>855</v>
      </c>
      <c r="C40" s="6" t="s">
        <v>606</v>
      </c>
      <c r="D40" s="6" t="s">
        <v>2</v>
      </c>
      <c r="E40" s="6" t="s">
        <v>2</v>
      </c>
      <c r="F40" s="6" t="s">
        <v>19</v>
      </c>
      <c r="G40" s="6" t="s">
        <v>2</v>
      </c>
      <c r="H40" s="6" t="s">
        <v>2</v>
      </c>
      <c r="I40" s="6" t="s">
        <v>2</v>
      </c>
    </row>
    <row r="41" spans="1:9" ht="38.25" x14ac:dyDescent="0.25">
      <c r="A41" s="6" t="s">
        <v>912</v>
      </c>
      <c r="B41" s="6" t="s">
        <v>913</v>
      </c>
      <c r="C41" s="6" t="s">
        <v>606</v>
      </c>
      <c r="D41" s="6" t="s">
        <v>2</v>
      </c>
      <c r="E41" s="6" t="s">
        <v>2</v>
      </c>
      <c r="F41" s="6" t="s">
        <v>19</v>
      </c>
      <c r="G41" s="6" t="s">
        <v>2</v>
      </c>
      <c r="H41" s="6" t="s">
        <v>2</v>
      </c>
      <c r="I41" s="6" t="s">
        <v>914</v>
      </c>
    </row>
    <row r="42" spans="1:9" x14ac:dyDescent="0.25">
      <c r="A42" s="6" t="s">
        <v>915</v>
      </c>
      <c r="B42" s="6" t="s">
        <v>863</v>
      </c>
      <c r="C42" s="6" t="s">
        <v>2</v>
      </c>
      <c r="D42" s="6" t="s">
        <v>2</v>
      </c>
      <c r="E42" s="6" t="s">
        <v>2</v>
      </c>
      <c r="F42" s="6" t="s">
        <v>2</v>
      </c>
      <c r="G42" s="6" t="s">
        <v>2</v>
      </c>
      <c r="H42" s="6" t="s">
        <v>2</v>
      </c>
      <c r="I42" s="6" t="s">
        <v>864</v>
      </c>
    </row>
    <row r="43" spans="1:9" ht="76.5" x14ac:dyDescent="0.25">
      <c r="A43" s="6" t="s">
        <v>916</v>
      </c>
      <c r="B43" s="6" t="s">
        <v>866</v>
      </c>
      <c r="C43" s="6" t="s">
        <v>606</v>
      </c>
      <c r="D43" s="6" t="s">
        <v>2</v>
      </c>
      <c r="E43" s="6" t="s">
        <v>2</v>
      </c>
      <c r="F43" s="6" t="s">
        <v>19</v>
      </c>
      <c r="G43" s="6" t="s">
        <v>2</v>
      </c>
      <c r="H43" s="6" t="s">
        <v>2</v>
      </c>
      <c r="I43" s="6" t="s">
        <v>917</v>
      </c>
    </row>
    <row r="44" spans="1:9" x14ac:dyDescent="0.25">
      <c r="A44" s="6" t="s">
        <v>918</v>
      </c>
      <c r="B44" s="6" t="s">
        <v>869</v>
      </c>
      <c r="C44" s="6" t="s">
        <v>378</v>
      </c>
      <c r="D44" s="6" t="s">
        <v>2</v>
      </c>
      <c r="E44" s="6" t="s">
        <v>2</v>
      </c>
      <c r="F44" s="6" t="s">
        <v>19</v>
      </c>
      <c r="G44" s="6" t="s">
        <v>2</v>
      </c>
      <c r="H44" s="6" t="s">
        <v>2</v>
      </c>
      <c r="I44" s="6" t="s">
        <v>2</v>
      </c>
    </row>
    <row r="45" spans="1:9" ht="89.25" x14ac:dyDescent="0.25">
      <c r="A45" s="6" t="s">
        <v>919</v>
      </c>
      <c r="B45" s="6" t="s">
        <v>871</v>
      </c>
      <c r="C45" s="6" t="s">
        <v>2</v>
      </c>
      <c r="D45" s="6" t="s">
        <v>2</v>
      </c>
      <c r="E45" s="6" t="s">
        <v>2</v>
      </c>
      <c r="F45" s="6" t="s">
        <v>2</v>
      </c>
      <c r="G45" s="6" t="s">
        <v>2</v>
      </c>
      <c r="H45" s="6" t="s">
        <v>2</v>
      </c>
      <c r="I45" s="6" t="s">
        <v>920</v>
      </c>
    </row>
    <row r="46" spans="1:9" ht="38.25" x14ac:dyDescent="0.25">
      <c r="A46" s="6" t="s">
        <v>921</v>
      </c>
      <c r="B46" s="6" t="s">
        <v>874</v>
      </c>
      <c r="C46" s="6" t="s">
        <v>875</v>
      </c>
      <c r="D46" s="6" t="s">
        <v>2</v>
      </c>
      <c r="E46" s="6" t="s">
        <v>2</v>
      </c>
      <c r="F46" s="6" t="s">
        <v>323</v>
      </c>
      <c r="G46" s="6" t="s">
        <v>2</v>
      </c>
      <c r="H46" s="6" t="s">
        <v>2</v>
      </c>
      <c r="I46" s="6" t="s">
        <v>2</v>
      </c>
    </row>
    <row r="47" spans="1:9" ht="38.25" x14ac:dyDescent="0.25">
      <c r="A47" s="6" t="s">
        <v>922</v>
      </c>
      <c r="B47" s="6" t="s">
        <v>878</v>
      </c>
      <c r="C47" s="6" t="s">
        <v>875</v>
      </c>
      <c r="D47" s="6" t="s">
        <v>2</v>
      </c>
      <c r="E47" s="6" t="s">
        <v>2</v>
      </c>
      <c r="F47" s="6" t="s">
        <v>323</v>
      </c>
      <c r="G47" s="6" t="s">
        <v>2</v>
      </c>
      <c r="H47" s="6" t="s">
        <v>2</v>
      </c>
      <c r="I47" s="6" t="s">
        <v>2</v>
      </c>
    </row>
    <row r="48" spans="1:9" ht="25.5" x14ac:dyDescent="0.25">
      <c r="A48" s="6" t="s">
        <v>923</v>
      </c>
      <c r="B48" s="6" t="s">
        <v>880</v>
      </c>
      <c r="C48" s="6" t="s">
        <v>2</v>
      </c>
      <c r="D48" s="6" t="s">
        <v>2</v>
      </c>
      <c r="E48" s="6" t="s">
        <v>2</v>
      </c>
      <c r="F48" s="6" t="s">
        <v>2</v>
      </c>
      <c r="G48" s="6" t="s">
        <v>2</v>
      </c>
      <c r="H48" s="6" t="s">
        <v>2</v>
      </c>
      <c r="I48" s="6" t="s">
        <v>2</v>
      </c>
    </row>
    <row r="49" spans="1:9" ht="38.25" x14ac:dyDescent="0.25">
      <c r="A49" s="6" t="s">
        <v>924</v>
      </c>
      <c r="B49" s="6" t="s">
        <v>883</v>
      </c>
      <c r="C49" s="6" t="s">
        <v>875</v>
      </c>
      <c r="D49" s="6" t="s">
        <v>2</v>
      </c>
      <c r="E49" s="6" t="s">
        <v>2</v>
      </c>
      <c r="F49" s="6" t="s">
        <v>323</v>
      </c>
      <c r="G49" s="6" t="s">
        <v>2</v>
      </c>
      <c r="H49" s="6" t="s">
        <v>2</v>
      </c>
      <c r="I49" s="6" t="s">
        <v>2</v>
      </c>
    </row>
    <row r="50" spans="1:9" ht="38.25" x14ac:dyDescent="0.25">
      <c r="A50" s="6" t="s">
        <v>925</v>
      </c>
      <c r="B50" s="6" t="s">
        <v>886</v>
      </c>
      <c r="C50" s="6" t="s">
        <v>875</v>
      </c>
      <c r="D50" s="6" t="s">
        <v>2</v>
      </c>
      <c r="E50" s="6" t="s">
        <v>2</v>
      </c>
      <c r="F50" s="6" t="s">
        <v>323</v>
      </c>
      <c r="G50" s="6" t="s">
        <v>2</v>
      </c>
      <c r="H50" s="6" t="s">
        <v>2</v>
      </c>
      <c r="I50" s="6" t="s">
        <v>2</v>
      </c>
    </row>
    <row r="51" spans="1:9" ht="38.25" x14ac:dyDescent="0.25">
      <c r="A51" s="6" t="s">
        <v>926</v>
      </c>
      <c r="B51" s="6" t="s">
        <v>888</v>
      </c>
      <c r="C51" s="6" t="s">
        <v>875</v>
      </c>
      <c r="D51" s="6" t="s">
        <v>2</v>
      </c>
      <c r="E51" s="6" t="s">
        <v>2</v>
      </c>
      <c r="F51" s="6" t="s">
        <v>323</v>
      </c>
      <c r="G51" s="6" t="s">
        <v>2</v>
      </c>
      <c r="H51" s="6" t="s">
        <v>2</v>
      </c>
      <c r="I51" s="6" t="s">
        <v>2</v>
      </c>
    </row>
    <row r="52" spans="1:9" ht="38.25" x14ac:dyDescent="0.25">
      <c r="A52" s="6" t="s">
        <v>927</v>
      </c>
      <c r="B52" s="6" t="s">
        <v>890</v>
      </c>
      <c r="C52" s="6" t="s">
        <v>875</v>
      </c>
      <c r="D52" s="6" t="s">
        <v>2</v>
      </c>
      <c r="E52" s="6" t="s">
        <v>2</v>
      </c>
      <c r="F52" s="6" t="s">
        <v>323</v>
      </c>
      <c r="G52" s="6" t="s">
        <v>2</v>
      </c>
      <c r="H52" s="6" t="s">
        <v>2</v>
      </c>
      <c r="I52" s="6" t="s">
        <v>2</v>
      </c>
    </row>
    <row r="53" spans="1:9" ht="165.75" x14ac:dyDescent="0.25">
      <c r="A53" s="6" t="s">
        <v>928</v>
      </c>
      <c r="B53" s="6" t="s">
        <v>929</v>
      </c>
      <c r="C53" s="6" t="s">
        <v>819</v>
      </c>
      <c r="D53" s="6" t="s">
        <v>2</v>
      </c>
      <c r="E53" s="6" t="s">
        <v>2</v>
      </c>
      <c r="F53" s="6" t="s">
        <v>19</v>
      </c>
      <c r="G53" s="6" t="s">
        <v>2</v>
      </c>
      <c r="H53" s="6" t="s">
        <v>2</v>
      </c>
      <c r="I53" s="6" t="s">
        <v>930</v>
      </c>
    </row>
    <row r="54" spans="1:9" ht="38.25" x14ac:dyDescent="0.25">
      <c r="A54" s="6" t="s">
        <v>931</v>
      </c>
      <c r="B54" s="6" t="s">
        <v>895</v>
      </c>
      <c r="C54" s="6" t="s">
        <v>896</v>
      </c>
      <c r="D54" s="6" t="s">
        <v>2</v>
      </c>
      <c r="E54" s="6" t="s">
        <v>2</v>
      </c>
      <c r="F54" s="6" t="s">
        <v>323</v>
      </c>
      <c r="G54" s="6" t="s">
        <v>2</v>
      </c>
      <c r="H54" s="6" t="s">
        <v>2</v>
      </c>
      <c r="I54" s="6" t="s">
        <v>932</v>
      </c>
    </row>
    <row r="55" spans="1:9" ht="51" x14ac:dyDescent="0.25">
      <c r="A55" s="6" t="s">
        <v>933</v>
      </c>
      <c r="B55" s="6" t="s">
        <v>934</v>
      </c>
      <c r="C55" s="6" t="s">
        <v>935</v>
      </c>
      <c r="D55" s="6" t="s">
        <v>2</v>
      </c>
      <c r="E55" s="6" t="s">
        <v>2</v>
      </c>
      <c r="F55" s="6" t="s">
        <v>19</v>
      </c>
      <c r="G55" s="6" t="s">
        <v>2</v>
      </c>
      <c r="H55" s="6" t="s">
        <v>2</v>
      </c>
      <c r="I55" s="6" t="s">
        <v>936</v>
      </c>
    </row>
    <row r="56" spans="1:9" ht="63.75" x14ac:dyDescent="0.25">
      <c r="A56" s="30" t="s">
        <v>937</v>
      </c>
      <c r="B56" s="30" t="s">
        <v>938</v>
      </c>
      <c r="C56" s="30" t="s">
        <v>2</v>
      </c>
      <c r="D56" s="30" t="s">
        <v>2</v>
      </c>
      <c r="E56" s="30" t="s">
        <v>2</v>
      </c>
      <c r="F56" s="30" t="s">
        <v>2</v>
      </c>
      <c r="G56" s="30" t="s">
        <v>2</v>
      </c>
      <c r="H56" s="30" t="s">
        <v>2</v>
      </c>
      <c r="I56" s="30" t="s">
        <v>939</v>
      </c>
    </row>
    <row r="57" spans="1:9" x14ac:dyDescent="0.25">
      <c r="A57" s="2"/>
      <c r="B57" s="2"/>
      <c r="C57" s="2"/>
      <c r="D57" s="2"/>
      <c r="E57" s="2"/>
      <c r="F57" s="2"/>
      <c r="G57" s="2"/>
      <c r="H57" s="2"/>
      <c r="I57" s="2"/>
    </row>
    <row r="58" spans="1:9" ht="48" customHeight="1" x14ac:dyDescent="0.25">
      <c r="A58" s="14" t="s">
        <v>940</v>
      </c>
      <c r="B58" s="15"/>
      <c r="C58" s="15"/>
      <c r="D58" s="15"/>
      <c r="E58" s="15"/>
      <c r="F58" s="15"/>
      <c r="G58" s="15"/>
      <c r="H58" s="15"/>
      <c r="I58" s="15"/>
    </row>
    <row r="59" spans="1:9" x14ac:dyDescent="0.25">
      <c r="A59" s="2"/>
      <c r="B59" s="2"/>
      <c r="C59" s="2"/>
      <c r="D59" s="2"/>
      <c r="E59" s="2"/>
      <c r="F59" s="2"/>
      <c r="G59" s="2"/>
      <c r="H59" s="2"/>
      <c r="I59" s="2"/>
    </row>
    <row r="60" spans="1:9" x14ac:dyDescent="0.25">
      <c r="A60" s="2"/>
      <c r="B60" s="2"/>
      <c r="C60" s="2"/>
      <c r="D60" s="2"/>
      <c r="E60" s="2"/>
      <c r="F60" s="2"/>
      <c r="G60" s="2"/>
      <c r="H60" s="2"/>
      <c r="I60" s="2"/>
    </row>
    <row r="61" spans="1:9" ht="104.1" customHeight="1" x14ac:dyDescent="0.25">
      <c r="A61" s="16" t="s">
        <v>138</v>
      </c>
      <c r="B61" s="14"/>
      <c r="C61" s="14"/>
      <c r="D61" s="14"/>
      <c r="E61" s="14"/>
      <c r="F61" s="14"/>
      <c r="G61" s="14"/>
      <c r="H61" s="14"/>
      <c r="I61" s="14"/>
    </row>
    <row r="62" spans="1:9" hidden="1" x14ac:dyDescent="0.25">
      <c r="A62" s="2"/>
      <c r="B62" s="2"/>
      <c r="C62" s="2"/>
      <c r="D62" s="2"/>
      <c r="E62" s="2"/>
      <c r="F62" s="2"/>
      <c r="G62" s="2"/>
      <c r="H62" s="2"/>
      <c r="I62" s="2"/>
    </row>
    <row r="63" spans="1:9" hidden="1" x14ac:dyDescent="0.25">
      <c r="A63" s="2"/>
      <c r="B63" s="2"/>
      <c r="C63" s="2"/>
      <c r="D63" s="2"/>
      <c r="E63" s="2"/>
      <c r="F63" s="2"/>
      <c r="G63" s="2"/>
      <c r="H63" s="2"/>
      <c r="I63" s="2"/>
    </row>
    <row r="64" spans="1:9" hidden="1" x14ac:dyDescent="0.25">
      <c r="A64" s="2"/>
      <c r="B64" s="2"/>
      <c r="C64" s="2"/>
      <c r="D64" s="2"/>
      <c r="E64" s="2"/>
      <c r="F64" s="2"/>
      <c r="G64" s="2"/>
      <c r="H64" s="2"/>
      <c r="I64" s="2"/>
    </row>
    <row r="65" spans="1:9" hidden="1" x14ac:dyDescent="0.25">
      <c r="A65" s="2"/>
      <c r="B65" s="2"/>
      <c r="C65" s="2"/>
      <c r="D65" s="2"/>
      <c r="E65" s="2"/>
      <c r="F65" s="2"/>
      <c r="G65" s="2"/>
      <c r="H65" s="2"/>
      <c r="I65" s="2"/>
    </row>
    <row r="66" spans="1:9" hidden="1" x14ac:dyDescent="0.25">
      <c r="A66" s="2"/>
      <c r="B66" s="2"/>
      <c r="C66" s="2"/>
      <c r="D66" s="2"/>
      <c r="E66" s="2"/>
      <c r="F66" s="2"/>
      <c r="G66" s="2"/>
      <c r="H66" s="2"/>
      <c r="I66" s="2"/>
    </row>
    <row r="67" spans="1:9" hidden="1" x14ac:dyDescent="0.25">
      <c r="A67" s="2"/>
      <c r="B67" s="2"/>
      <c r="C67" s="2"/>
      <c r="D67" s="2"/>
      <c r="E67" s="2"/>
      <c r="F67" s="2"/>
      <c r="G67" s="2"/>
      <c r="H67" s="2"/>
      <c r="I67" s="2"/>
    </row>
    <row r="10000" spans="52:52" hidden="1" x14ac:dyDescent="0.25">
      <c r="AZ10000"/>
    </row>
  </sheetData>
  <mergeCells count="11">
    <mergeCell ref="A58:I58"/>
    <mergeCell ref="A61:I61"/>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941</v>
      </c>
      <c r="B2" s="18" t="s">
        <v>941</v>
      </c>
      <c r="C2" s="18" t="s">
        <v>941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153" x14ac:dyDescent="0.25">
      <c r="A6" s="5" t="s">
        <v>942</v>
      </c>
      <c r="B6" s="5" t="s">
        <v>943</v>
      </c>
      <c r="C6" s="5" t="s">
        <v>944</v>
      </c>
      <c r="D6" s="5" t="s">
        <v>945</v>
      </c>
      <c r="E6" s="5" t="s">
        <v>2</v>
      </c>
      <c r="F6" s="5" t="s">
        <v>323</v>
      </c>
      <c r="G6" s="5" t="s">
        <v>25</v>
      </c>
      <c r="H6" s="5" t="s">
        <v>946</v>
      </c>
      <c r="I6" s="5" t="s">
        <v>947</v>
      </c>
    </row>
    <row r="7" spans="1:9" ht="127.5" x14ac:dyDescent="0.25">
      <c r="A7" s="6" t="s">
        <v>948</v>
      </c>
      <c r="B7" s="6" t="s">
        <v>949</v>
      </c>
      <c r="C7" s="6" t="s">
        <v>944</v>
      </c>
      <c r="D7" s="6" t="s">
        <v>399</v>
      </c>
      <c r="E7" s="6" t="s">
        <v>2</v>
      </c>
      <c r="F7" s="6" t="s">
        <v>323</v>
      </c>
      <c r="G7" s="6" t="s">
        <v>25</v>
      </c>
      <c r="H7" s="6" t="s">
        <v>946</v>
      </c>
      <c r="I7" s="6" t="s">
        <v>950</v>
      </c>
    </row>
    <row r="8" spans="1:9" ht="102" x14ac:dyDescent="0.25">
      <c r="A8" s="6" t="s">
        <v>951</v>
      </c>
      <c r="B8" s="6" t="s">
        <v>952</v>
      </c>
      <c r="C8" s="6" t="s">
        <v>953</v>
      </c>
      <c r="D8" s="6" t="s">
        <v>935</v>
      </c>
      <c r="E8" s="6" t="s">
        <v>2</v>
      </c>
      <c r="F8" s="6" t="s">
        <v>323</v>
      </c>
      <c r="G8" s="6" t="s">
        <v>46</v>
      </c>
      <c r="H8" s="6" t="s">
        <v>946</v>
      </c>
      <c r="I8" s="6" t="s">
        <v>954</v>
      </c>
    </row>
    <row r="9" spans="1:9" ht="63.75" x14ac:dyDescent="0.25">
      <c r="A9" s="6" t="s">
        <v>955</v>
      </c>
      <c r="B9" s="6" t="s">
        <v>956</v>
      </c>
      <c r="C9" s="6" t="s">
        <v>957</v>
      </c>
      <c r="D9" s="6" t="s">
        <v>2</v>
      </c>
      <c r="E9" s="6" t="s">
        <v>2</v>
      </c>
      <c r="F9" s="6" t="s">
        <v>323</v>
      </c>
      <c r="G9" s="6" t="s">
        <v>958</v>
      </c>
      <c r="H9" s="6" t="s">
        <v>2</v>
      </c>
      <c r="I9" s="6" t="s">
        <v>2</v>
      </c>
    </row>
    <row r="10" spans="1:9" ht="51" x14ac:dyDescent="0.25">
      <c r="A10" s="6" t="s">
        <v>959</v>
      </c>
      <c r="B10" s="6" t="s">
        <v>960</v>
      </c>
      <c r="C10" s="6" t="s">
        <v>961</v>
      </c>
      <c r="D10" s="6" t="s">
        <v>2</v>
      </c>
      <c r="E10" s="6" t="s">
        <v>2</v>
      </c>
      <c r="F10" s="6" t="s">
        <v>323</v>
      </c>
      <c r="G10" s="6" t="s">
        <v>962</v>
      </c>
      <c r="H10" s="6" t="s">
        <v>946</v>
      </c>
      <c r="I10" s="6" t="s">
        <v>963</v>
      </c>
    </row>
    <row r="11" spans="1:9" ht="63.75" x14ac:dyDescent="0.25">
      <c r="A11" s="6" t="s">
        <v>964</v>
      </c>
      <c r="B11" s="6" t="s">
        <v>965</v>
      </c>
      <c r="C11" s="6" t="s">
        <v>966</v>
      </c>
      <c r="D11" s="6" t="s">
        <v>353</v>
      </c>
      <c r="E11" s="6" t="s">
        <v>2</v>
      </c>
      <c r="F11" s="6" t="s">
        <v>323</v>
      </c>
      <c r="G11" s="6" t="s">
        <v>2</v>
      </c>
      <c r="H11" s="6" t="s">
        <v>946</v>
      </c>
      <c r="I11" s="6" t="s">
        <v>967</v>
      </c>
    </row>
    <row r="12" spans="1:9" ht="89.25" x14ac:dyDescent="0.25">
      <c r="A12" s="6" t="s">
        <v>968</v>
      </c>
      <c r="B12" s="6" t="s">
        <v>969</v>
      </c>
      <c r="C12" s="6" t="s">
        <v>970</v>
      </c>
      <c r="D12" s="6" t="s">
        <v>696</v>
      </c>
      <c r="E12" s="6" t="s">
        <v>971</v>
      </c>
      <c r="F12" s="6" t="s">
        <v>323</v>
      </c>
      <c r="G12" s="6" t="s">
        <v>25</v>
      </c>
      <c r="H12" s="6" t="s">
        <v>2</v>
      </c>
      <c r="I12" s="6" t="s">
        <v>972</v>
      </c>
    </row>
    <row r="13" spans="1:9" ht="38.25" x14ac:dyDescent="0.25">
      <c r="A13" s="6" t="s">
        <v>973</v>
      </c>
      <c r="B13" s="6" t="s">
        <v>974</v>
      </c>
      <c r="C13" s="6" t="s">
        <v>975</v>
      </c>
      <c r="D13" s="6" t="s">
        <v>935</v>
      </c>
      <c r="E13" s="6" t="s">
        <v>2</v>
      </c>
      <c r="F13" s="6" t="s">
        <v>323</v>
      </c>
      <c r="G13" s="6" t="s">
        <v>2</v>
      </c>
      <c r="H13" s="6" t="s">
        <v>2</v>
      </c>
      <c r="I13" s="6" t="s">
        <v>2</v>
      </c>
    </row>
    <row r="14" spans="1:9" ht="51" x14ac:dyDescent="0.25">
      <c r="A14" s="6" t="s">
        <v>976</v>
      </c>
      <c r="B14" s="6" t="s">
        <v>977</v>
      </c>
      <c r="C14" s="6" t="s">
        <v>978</v>
      </c>
      <c r="D14" s="6" t="s">
        <v>979</v>
      </c>
      <c r="E14" s="6" t="s">
        <v>2</v>
      </c>
      <c r="F14" s="6" t="s">
        <v>323</v>
      </c>
      <c r="G14" s="6" t="s">
        <v>25</v>
      </c>
      <c r="H14" s="6" t="s">
        <v>946</v>
      </c>
      <c r="I14" s="6" t="s">
        <v>980</v>
      </c>
    </row>
    <row r="15" spans="1:9" ht="76.5" x14ac:dyDescent="0.25">
      <c r="A15" s="6" t="s">
        <v>981</v>
      </c>
      <c r="B15" s="6" t="s">
        <v>982</v>
      </c>
      <c r="C15" s="6" t="s">
        <v>983</v>
      </c>
      <c r="D15" s="6" t="s">
        <v>378</v>
      </c>
      <c r="E15" s="6" t="s">
        <v>2</v>
      </c>
      <c r="F15" s="6" t="s">
        <v>323</v>
      </c>
      <c r="G15" s="6" t="s">
        <v>2</v>
      </c>
      <c r="H15" s="6" t="s">
        <v>946</v>
      </c>
      <c r="I15" s="6" t="s">
        <v>984</v>
      </c>
    </row>
    <row r="16" spans="1:9" ht="51" x14ac:dyDescent="0.25">
      <c r="A16" s="6" t="s">
        <v>985</v>
      </c>
      <c r="B16" s="6" t="s">
        <v>986</v>
      </c>
      <c r="C16" s="6" t="s">
        <v>987</v>
      </c>
      <c r="D16" s="6" t="s">
        <v>988</v>
      </c>
      <c r="E16" s="6" t="s">
        <v>2</v>
      </c>
      <c r="F16" s="6" t="s">
        <v>323</v>
      </c>
      <c r="G16" s="6" t="s">
        <v>2</v>
      </c>
      <c r="H16" s="6" t="s">
        <v>946</v>
      </c>
      <c r="I16" s="6" t="s">
        <v>989</v>
      </c>
    </row>
    <row r="17" spans="1:9" ht="63.75" x14ac:dyDescent="0.25">
      <c r="A17" s="6" t="s">
        <v>990</v>
      </c>
      <c r="B17" s="6" t="s">
        <v>991</v>
      </c>
      <c r="C17" s="6" t="s">
        <v>966</v>
      </c>
      <c r="D17" s="6" t="s">
        <v>353</v>
      </c>
      <c r="E17" s="6" t="s">
        <v>2</v>
      </c>
      <c r="F17" s="6" t="s">
        <v>323</v>
      </c>
      <c r="G17" s="6" t="s">
        <v>2</v>
      </c>
      <c r="H17" s="6" t="s">
        <v>946</v>
      </c>
      <c r="I17" s="6" t="s">
        <v>992</v>
      </c>
    </row>
    <row r="18" spans="1:9" ht="25.5" x14ac:dyDescent="0.25">
      <c r="A18" s="6" t="s">
        <v>993</v>
      </c>
      <c r="B18" s="6" t="s">
        <v>994</v>
      </c>
      <c r="C18" s="6" t="s">
        <v>606</v>
      </c>
      <c r="D18" s="6" t="s">
        <v>2</v>
      </c>
      <c r="E18" s="6" t="s">
        <v>2</v>
      </c>
      <c r="F18" s="6" t="s">
        <v>323</v>
      </c>
      <c r="G18" s="6" t="s">
        <v>2</v>
      </c>
      <c r="H18" s="6" t="s">
        <v>2</v>
      </c>
      <c r="I18" s="6" t="s">
        <v>2</v>
      </c>
    </row>
    <row r="19" spans="1:9" ht="38.25" x14ac:dyDescent="0.25">
      <c r="A19" s="6" t="s">
        <v>995</v>
      </c>
      <c r="B19" s="6" t="s">
        <v>996</v>
      </c>
      <c r="C19" s="6" t="s">
        <v>975</v>
      </c>
      <c r="D19" s="6" t="s">
        <v>935</v>
      </c>
      <c r="E19" s="6" t="s">
        <v>2</v>
      </c>
      <c r="F19" s="6" t="s">
        <v>323</v>
      </c>
      <c r="G19" s="6" t="s">
        <v>2</v>
      </c>
      <c r="H19" s="6" t="s">
        <v>2</v>
      </c>
      <c r="I19" s="6" t="s">
        <v>2</v>
      </c>
    </row>
    <row r="20" spans="1:9" ht="114.75" x14ac:dyDescent="0.25">
      <c r="A20" s="6" t="s">
        <v>997</v>
      </c>
      <c r="B20" s="6" t="s">
        <v>998</v>
      </c>
      <c r="C20" s="6" t="s">
        <v>999</v>
      </c>
      <c r="D20" s="6" t="s">
        <v>606</v>
      </c>
      <c r="E20" s="6" t="s">
        <v>2</v>
      </c>
      <c r="F20" s="6" t="s">
        <v>323</v>
      </c>
      <c r="G20" s="6" t="s">
        <v>2</v>
      </c>
      <c r="H20" s="6" t="s">
        <v>946</v>
      </c>
      <c r="I20" s="6" t="s">
        <v>1000</v>
      </c>
    </row>
    <row r="21" spans="1:9" ht="63.75" x14ac:dyDescent="0.25">
      <c r="A21" s="6" t="s">
        <v>1001</v>
      </c>
      <c r="B21" s="6" t="s">
        <v>1002</v>
      </c>
      <c r="C21" s="6" t="s">
        <v>2</v>
      </c>
      <c r="D21" s="6" t="s">
        <v>2</v>
      </c>
      <c r="E21" s="6" t="s">
        <v>2</v>
      </c>
      <c r="F21" s="6" t="s">
        <v>2</v>
      </c>
      <c r="G21" s="6" t="s">
        <v>2</v>
      </c>
      <c r="H21" s="6" t="s">
        <v>2</v>
      </c>
      <c r="I21" s="6" t="s">
        <v>1003</v>
      </c>
    </row>
    <row r="22" spans="1:9" ht="114.75" x14ac:dyDescent="0.25">
      <c r="A22" s="6" t="s">
        <v>1004</v>
      </c>
      <c r="B22" s="6" t="s">
        <v>1005</v>
      </c>
      <c r="C22" s="6" t="s">
        <v>1006</v>
      </c>
      <c r="D22" s="6" t="s">
        <v>1007</v>
      </c>
      <c r="E22" s="6" t="s">
        <v>2</v>
      </c>
      <c r="F22" s="6" t="s">
        <v>323</v>
      </c>
      <c r="G22" s="6" t="s">
        <v>25</v>
      </c>
      <c r="H22" s="6" t="s">
        <v>946</v>
      </c>
      <c r="I22" s="6" t="s">
        <v>1008</v>
      </c>
    </row>
    <row r="23" spans="1:9" ht="114.75" x14ac:dyDescent="0.25">
      <c r="A23" s="6" t="s">
        <v>1009</v>
      </c>
      <c r="B23" s="6" t="s">
        <v>1010</v>
      </c>
      <c r="C23" s="6" t="s">
        <v>1006</v>
      </c>
      <c r="D23" s="6" t="s">
        <v>1007</v>
      </c>
      <c r="E23" s="6" t="s">
        <v>2</v>
      </c>
      <c r="F23" s="6" t="s">
        <v>323</v>
      </c>
      <c r="G23" s="6" t="s">
        <v>25</v>
      </c>
      <c r="H23" s="6" t="s">
        <v>946</v>
      </c>
      <c r="I23" s="6" t="s">
        <v>1011</v>
      </c>
    </row>
    <row r="24" spans="1:9" ht="114.75" x14ac:dyDescent="0.25">
      <c r="A24" s="6" t="s">
        <v>1012</v>
      </c>
      <c r="B24" s="6" t="s">
        <v>1013</v>
      </c>
      <c r="C24" s="6" t="s">
        <v>1014</v>
      </c>
      <c r="D24" s="6" t="s">
        <v>979</v>
      </c>
      <c r="E24" s="6" t="s">
        <v>2</v>
      </c>
      <c r="F24" s="6" t="s">
        <v>323</v>
      </c>
      <c r="G24" s="6" t="s">
        <v>25</v>
      </c>
      <c r="H24" s="6" t="s">
        <v>946</v>
      </c>
      <c r="I24" s="6" t="s">
        <v>1015</v>
      </c>
    </row>
    <row r="25" spans="1:9" ht="51" x14ac:dyDescent="0.25">
      <c r="A25" s="6" t="s">
        <v>1016</v>
      </c>
      <c r="B25" s="6" t="s">
        <v>1017</v>
      </c>
      <c r="C25" s="6" t="s">
        <v>1018</v>
      </c>
      <c r="D25" s="6" t="s">
        <v>2</v>
      </c>
      <c r="E25" s="6" t="s">
        <v>2</v>
      </c>
      <c r="F25" s="6" t="s">
        <v>323</v>
      </c>
      <c r="G25" s="6" t="s">
        <v>2</v>
      </c>
      <c r="H25" s="6" t="s">
        <v>946</v>
      </c>
      <c r="I25" s="6" t="s">
        <v>1019</v>
      </c>
    </row>
    <row r="26" spans="1:9" ht="25.5" x14ac:dyDescent="0.25">
      <c r="A26" s="6" t="s">
        <v>1020</v>
      </c>
      <c r="B26" s="6" t="s">
        <v>1021</v>
      </c>
      <c r="C26" s="6" t="s">
        <v>1018</v>
      </c>
      <c r="D26" s="6" t="s">
        <v>2</v>
      </c>
      <c r="E26" s="6" t="s">
        <v>2</v>
      </c>
      <c r="F26" s="6" t="s">
        <v>323</v>
      </c>
      <c r="G26" s="6" t="s">
        <v>2</v>
      </c>
      <c r="H26" s="6" t="s">
        <v>946</v>
      </c>
      <c r="I26" s="6" t="s">
        <v>2</v>
      </c>
    </row>
    <row r="27" spans="1:9" ht="25.5" x14ac:dyDescent="0.25">
      <c r="A27" s="6" t="s">
        <v>1022</v>
      </c>
      <c r="B27" s="6" t="s">
        <v>1023</v>
      </c>
      <c r="C27" s="6" t="s">
        <v>2</v>
      </c>
      <c r="D27" s="6" t="s">
        <v>2</v>
      </c>
      <c r="E27" s="6" t="s">
        <v>2</v>
      </c>
      <c r="F27" s="6" t="s">
        <v>2</v>
      </c>
      <c r="G27" s="6" t="s">
        <v>2</v>
      </c>
      <c r="H27" s="6" t="s">
        <v>2</v>
      </c>
      <c r="I27" s="6" t="s">
        <v>1024</v>
      </c>
    </row>
    <row r="28" spans="1:9" ht="63.75" x14ac:dyDescent="0.25">
      <c r="A28" s="6" t="s">
        <v>1025</v>
      </c>
      <c r="B28" s="6" t="s">
        <v>1026</v>
      </c>
      <c r="C28" s="6" t="s">
        <v>1027</v>
      </c>
      <c r="D28" s="6" t="s">
        <v>353</v>
      </c>
      <c r="E28" s="6" t="s">
        <v>1028</v>
      </c>
      <c r="F28" s="6" t="s">
        <v>323</v>
      </c>
      <c r="G28" s="6" t="s">
        <v>2</v>
      </c>
      <c r="H28" s="6" t="s">
        <v>946</v>
      </c>
      <c r="I28" s="6" t="s">
        <v>2</v>
      </c>
    </row>
    <row r="29" spans="1:9" ht="51" x14ac:dyDescent="0.25">
      <c r="A29" s="6" t="s">
        <v>1029</v>
      </c>
      <c r="B29" s="6" t="s">
        <v>1030</v>
      </c>
      <c r="C29" s="6" t="s">
        <v>1031</v>
      </c>
      <c r="D29" s="6" t="s">
        <v>2</v>
      </c>
      <c r="E29" s="6" t="s">
        <v>2</v>
      </c>
      <c r="F29" s="6" t="s">
        <v>323</v>
      </c>
      <c r="G29" s="6" t="s">
        <v>2</v>
      </c>
      <c r="H29" s="6" t="s">
        <v>946</v>
      </c>
      <c r="I29" s="6" t="s">
        <v>2</v>
      </c>
    </row>
    <row r="30" spans="1:9" ht="63.75" x14ac:dyDescent="0.25">
      <c r="A30" s="6" t="s">
        <v>1032</v>
      </c>
      <c r="B30" s="6" t="s">
        <v>1033</v>
      </c>
      <c r="C30" s="6" t="s">
        <v>988</v>
      </c>
      <c r="D30" s="6" t="s">
        <v>2</v>
      </c>
      <c r="E30" s="6" t="s">
        <v>2</v>
      </c>
      <c r="F30" s="6" t="s">
        <v>323</v>
      </c>
      <c r="G30" s="6" t="s">
        <v>2</v>
      </c>
      <c r="H30" s="6" t="s">
        <v>946</v>
      </c>
      <c r="I30" s="6" t="s">
        <v>2</v>
      </c>
    </row>
    <row r="31" spans="1:9" ht="38.25" x14ac:dyDescent="0.25">
      <c r="A31" s="6" t="s">
        <v>1034</v>
      </c>
      <c r="B31" s="6" t="s">
        <v>1035</v>
      </c>
      <c r="C31" s="6" t="s">
        <v>953</v>
      </c>
      <c r="D31" s="6" t="s">
        <v>353</v>
      </c>
      <c r="E31" s="6" t="s">
        <v>1028</v>
      </c>
      <c r="F31" s="6" t="s">
        <v>323</v>
      </c>
      <c r="G31" s="6" t="s">
        <v>1036</v>
      </c>
      <c r="H31" s="6" t="s">
        <v>946</v>
      </c>
      <c r="I31" s="6" t="s">
        <v>1024</v>
      </c>
    </row>
    <row r="32" spans="1:9" ht="25.5" x14ac:dyDescent="0.25">
      <c r="A32" s="6" t="s">
        <v>1037</v>
      </c>
      <c r="B32" s="6" t="s">
        <v>1038</v>
      </c>
      <c r="C32" s="6" t="s">
        <v>353</v>
      </c>
      <c r="D32" s="6" t="s">
        <v>2</v>
      </c>
      <c r="E32" s="6" t="s">
        <v>2</v>
      </c>
      <c r="F32" s="6" t="s">
        <v>323</v>
      </c>
      <c r="G32" s="6" t="s">
        <v>2</v>
      </c>
      <c r="H32" s="6" t="s">
        <v>946</v>
      </c>
      <c r="I32" s="6" t="s">
        <v>1024</v>
      </c>
    </row>
    <row r="33" spans="1:9" ht="63.75" x14ac:dyDescent="0.25">
      <c r="A33" s="6" t="s">
        <v>1039</v>
      </c>
      <c r="B33" s="6" t="s">
        <v>1040</v>
      </c>
      <c r="C33" s="6" t="s">
        <v>1041</v>
      </c>
      <c r="D33" s="6" t="s">
        <v>1042</v>
      </c>
      <c r="E33" s="6" t="s">
        <v>2</v>
      </c>
      <c r="F33" s="6" t="s">
        <v>323</v>
      </c>
      <c r="G33" s="6" t="s">
        <v>1036</v>
      </c>
      <c r="H33" s="6" t="s">
        <v>946</v>
      </c>
      <c r="I33" s="6" t="s">
        <v>1043</v>
      </c>
    </row>
    <row r="34" spans="1:9" ht="51" x14ac:dyDescent="0.25">
      <c r="A34" s="6" t="s">
        <v>1044</v>
      </c>
      <c r="B34" s="6" t="s">
        <v>1045</v>
      </c>
      <c r="C34" s="6" t="s">
        <v>1046</v>
      </c>
      <c r="D34" s="6" t="s">
        <v>2</v>
      </c>
      <c r="E34" s="6" t="s">
        <v>2</v>
      </c>
      <c r="F34" s="6" t="s">
        <v>323</v>
      </c>
      <c r="G34" s="6" t="s">
        <v>1036</v>
      </c>
      <c r="H34" s="6" t="s">
        <v>946</v>
      </c>
      <c r="I34" s="6" t="s">
        <v>1024</v>
      </c>
    </row>
    <row r="35" spans="1:9" ht="38.25" x14ac:dyDescent="0.25">
      <c r="A35" s="6" t="s">
        <v>1047</v>
      </c>
      <c r="B35" s="6" t="s">
        <v>1048</v>
      </c>
      <c r="C35" s="6" t="s">
        <v>1049</v>
      </c>
      <c r="D35" s="6" t="s">
        <v>546</v>
      </c>
      <c r="E35" s="6" t="s">
        <v>385</v>
      </c>
      <c r="F35" s="6" t="s">
        <v>323</v>
      </c>
      <c r="G35" s="6" t="s">
        <v>2</v>
      </c>
      <c r="H35" s="6" t="s">
        <v>946</v>
      </c>
      <c r="I35" s="6" t="s">
        <v>1050</v>
      </c>
    </row>
    <row r="36" spans="1:9" ht="51" x14ac:dyDescent="0.25">
      <c r="A36" s="6" t="s">
        <v>1051</v>
      </c>
      <c r="B36" s="6" t="s">
        <v>1052</v>
      </c>
      <c r="C36" s="6" t="s">
        <v>1053</v>
      </c>
      <c r="D36" s="6" t="s">
        <v>721</v>
      </c>
      <c r="E36" s="6" t="s">
        <v>2</v>
      </c>
      <c r="F36" s="6" t="s">
        <v>323</v>
      </c>
      <c r="G36" s="6" t="s">
        <v>1054</v>
      </c>
      <c r="H36" s="6" t="s">
        <v>946</v>
      </c>
      <c r="I36" s="6" t="s">
        <v>1024</v>
      </c>
    </row>
    <row r="37" spans="1:9" ht="38.25" x14ac:dyDescent="0.25">
      <c r="A37" s="6" t="s">
        <v>1055</v>
      </c>
      <c r="B37" s="6" t="s">
        <v>1056</v>
      </c>
      <c r="C37" s="6" t="s">
        <v>1057</v>
      </c>
      <c r="D37" s="6" t="s">
        <v>353</v>
      </c>
      <c r="E37" s="6" t="s">
        <v>2</v>
      </c>
      <c r="F37" s="6" t="s">
        <v>323</v>
      </c>
      <c r="G37" s="6" t="s">
        <v>46</v>
      </c>
      <c r="H37" s="6" t="s">
        <v>946</v>
      </c>
      <c r="I37" s="6" t="s">
        <v>1024</v>
      </c>
    </row>
    <row r="38" spans="1:9" ht="114.75" x14ac:dyDescent="0.25">
      <c r="A38" s="6" t="s">
        <v>1058</v>
      </c>
      <c r="B38" s="6" t="s">
        <v>1059</v>
      </c>
      <c r="C38" s="6" t="s">
        <v>1060</v>
      </c>
      <c r="D38" s="6" t="s">
        <v>378</v>
      </c>
      <c r="E38" s="6" t="s">
        <v>2</v>
      </c>
      <c r="F38" s="6" t="s">
        <v>323</v>
      </c>
      <c r="G38" s="6" t="s">
        <v>2</v>
      </c>
      <c r="H38" s="6" t="s">
        <v>946</v>
      </c>
      <c r="I38" s="6" t="s">
        <v>1024</v>
      </c>
    </row>
    <row r="39" spans="1:9" ht="89.25" x14ac:dyDescent="0.25">
      <c r="A39" s="6" t="s">
        <v>1061</v>
      </c>
      <c r="B39" s="6" t="s">
        <v>1062</v>
      </c>
      <c r="C39" s="6" t="s">
        <v>1063</v>
      </c>
      <c r="D39" s="6" t="s">
        <v>696</v>
      </c>
      <c r="E39" s="6" t="s">
        <v>971</v>
      </c>
      <c r="F39" s="6" t="s">
        <v>323</v>
      </c>
      <c r="G39" s="6" t="s">
        <v>25</v>
      </c>
      <c r="H39" s="6" t="s">
        <v>946</v>
      </c>
      <c r="I39" s="6" t="s">
        <v>1064</v>
      </c>
    </row>
    <row r="40" spans="1:9" ht="51" x14ac:dyDescent="0.25">
      <c r="A40" s="6" t="s">
        <v>1065</v>
      </c>
      <c r="B40" s="6" t="s">
        <v>1066</v>
      </c>
      <c r="C40" s="6" t="s">
        <v>1067</v>
      </c>
      <c r="D40" s="6" t="s">
        <v>2</v>
      </c>
      <c r="E40" s="6" t="s">
        <v>2</v>
      </c>
      <c r="F40" s="6" t="s">
        <v>323</v>
      </c>
      <c r="G40" s="6" t="s">
        <v>2</v>
      </c>
      <c r="H40" s="6" t="s">
        <v>946</v>
      </c>
      <c r="I40" s="6" t="s">
        <v>2</v>
      </c>
    </row>
    <row r="41" spans="1:9" ht="114.75" x14ac:dyDescent="0.25">
      <c r="A41" s="6" t="s">
        <v>1068</v>
      </c>
      <c r="B41" s="6" t="s">
        <v>1069</v>
      </c>
      <c r="C41" s="6" t="s">
        <v>353</v>
      </c>
      <c r="D41" s="6" t="s">
        <v>2</v>
      </c>
      <c r="E41" s="6" t="s">
        <v>2</v>
      </c>
      <c r="F41" s="6" t="s">
        <v>323</v>
      </c>
      <c r="G41" s="6" t="s">
        <v>2</v>
      </c>
      <c r="H41" s="6" t="s">
        <v>946</v>
      </c>
      <c r="I41" s="6" t="s">
        <v>1070</v>
      </c>
    </row>
    <row r="42" spans="1:9" ht="114.75" x14ac:dyDescent="0.25">
      <c r="A42" s="6" t="s">
        <v>1071</v>
      </c>
      <c r="B42" s="6" t="s">
        <v>1072</v>
      </c>
      <c r="C42" s="6" t="s">
        <v>1073</v>
      </c>
      <c r="D42" s="6" t="s">
        <v>1074</v>
      </c>
      <c r="E42" s="6" t="s">
        <v>2</v>
      </c>
      <c r="F42" s="6" t="s">
        <v>323</v>
      </c>
      <c r="G42" s="6" t="s">
        <v>25</v>
      </c>
      <c r="H42" s="6" t="s">
        <v>2</v>
      </c>
      <c r="I42" s="6" t="s">
        <v>1075</v>
      </c>
    </row>
    <row r="43" spans="1:9" ht="102" x14ac:dyDescent="0.25">
      <c r="A43" s="6" t="s">
        <v>1076</v>
      </c>
      <c r="B43" s="6" t="s">
        <v>1077</v>
      </c>
      <c r="C43" s="6" t="s">
        <v>1078</v>
      </c>
      <c r="D43" s="6" t="s">
        <v>1074</v>
      </c>
      <c r="E43" s="6" t="s">
        <v>2</v>
      </c>
      <c r="F43" s="6" t="s">
        <v>323</v>
      </c>
      <c r="G43" s="6" t="s">
        <v>1036</v>
      </c>
      <c r="H43" s="6" t="s">
        <v>2</v>
      </c>
      <c r="I43" s="6" t="s">
        <v>1079</v>
      </c>
    </row>
    <row r="44" spans="1:9" ht="63.75" x14ac:dyDescent="0.25">
      <c r="A44" s="6" t="s">
        <v>1080</v>
      </c>
      <c r="B44" s="6" t="s">
        <v>1081</v>
      </c>
      <c r="C44" s="6" t="s">
        <v>1082</v>
      </c>
      <c r="D44" s="6" t="s">
        <v>353</v>
      </c>
      <c r="E44" s="6" t="s">
        <v>2</v>
      </c>
      <c r="F44" s="6" t="s">
        <v>323</v>
      </c>
      <c r="G44" s="6" t="s">
        <v>2</v>
      </c>
      <c r="H44" s="6" t="s">
        <v>946</v>
      </c>
      <c r="I44" s="6" t="s">
        <v>1024</v>
      </c>
    </row>
    <row r="45" spans="1:9" ht="38.25" x14ac:dyDescent="0.25">
      <c r="A45" s="6" t="s">
        <v>1083</v>
      </c>
      <c r="B45" s="6" t="s">
        <v>1084</v>
      </c>
      <c r="C45" s="6" t="s">
        <v>1085</v>
      </c>
      <c r="D45" s="6" t="s">
        <v>988</v>
      </c>
      <c r="E45" s="6" t="s">
        <v>2</v>
      </c>
      <c r="F45" s="6" t="s">
        <v>323</v>
      </c>
      <c r="G45" s="6" t="s">
        <v>2</v>
      </c>
      <c r="H45" s="6" t="s">
        <v>946</v>
      </c>
      <c r="I45" s="6" t="s">
        <v>1086</v>
      </c>
    </row>
    <row r="46" spans="1:9" ht="76.5" x14ac:dyDescent="0.25">
      <c r="A46" s="6" t="s">
        <v>1087</v>
      </c>
      <c r="B46" s="6" t="s">
        <v>1088</v>
      </c>
      <c r="C46" s="6" t="s">
        <v>1089</v>
      </c>
      <c r="D46" s="6" t="s">
        <v>606</v>
      </c>
      <c r="E46" s="6" t="s">
        <v>2</v>
      </c>
      <c r="F46" s="6" t="s">
        <v>323</v>
      </c>
      <c r="G46" s="6" t="s">
        <v>1036</v>
      </c>
      <c r="H46" s="6" t="s">
        <v>946</v>
      </c>
      <c r="I46" s="6" t="s">
        <v>1090</v>
      </c>
    </row>
    <row r="47" spans="1:9" ht="102" x14ac:dyDescent="0.25">
      <c r="A47" s="6" t="s">
        <v>1091</v>
      </c>
      <c r="B47" s="6" t="s">
        <v>1092</v>
      </c>
      <c r="C47" s="6" t="s">
        <v>1093</v>
      </c>
      <c r="D47" s="6" t="s">
        <v>696</v>
      </c>
      <c r="E47" s="6" t="s">
        <v>392</v>
      </c>
      <c r="F47" s="6" t="s">
        <v>323</v>
      </c>
      <c r="G47" s="6" t="s">
        <v>2</v>
      </c>
      <c r="H47" s="6" t="s">
        <v>946</v>
      </c>
      <c r="I47" s="6" t="s">
        <v>1094</v>
      </c>
    </row>
    <row r="48" spans="1:9" ht="25.5" x14ac:dyDescent="0.25">
      <c r="A48" s="6" t="s">
        <v>1095</v>
      </c>
      <c r="B48" s="6" t="s">
        <v>1096</v>
      </c>
      <c r="C48" s="6" t="s">
        <v>606</v>
      </c>
      <c r="D48" s="6" t="s">
        <v>2</v>
      </c>
      <c r="E48" s="6" t="s">
        <v>2</v>
      </c>
      <c r="F48" s="6" t="s">
        <v>323</v>
      </c>
      <c r="G48" s="6" t="s">
        <v>2</v>
      </c>
      <c r="H48" s="6" t="s">
        <v>2</v>
      </c>
      <c r="I48" s="6" t="s">
        <v>2</v>
      </c>
    </row>
    <row r="49" spans="1:9" ht="38.25" x14ac:dyDescent="0.25">
      <c r="A49" s="6" t="s">
        <v>1097</v>
      </c>
      <c r="B49" s="6" t="s">
        <v>1098</v>
      </c>
      <c r="C49" s="6" t="s">
        <v>2</v>
      </c>
      <c r="D49" s="6" t="s">
        <v>2</v>
      </c>
      <c r="E49" s="6" t="s">
        <v>2</v>
      </c>
      <c r="F49" s="6" t="s">
        <v>2</v>
      </c>
      <c r="G49" s="6" t="s">
        <v>2</v>
      </c>
      <c r="H49" s="6" t="s">
        <v>2</v>
      </c>
      <c r="I49" s="6" t="s">
        <v>2</v>
      </c>
    </row>
    <row r="50" spans="1:9" ht="51" x14ac:dyDescent="0.25">
      <c r="A50" s="6" t="s">
        <v>1099</v>
      </c>
      <c r="B50" s="6" t="s">
        <v>1100</v>
      </c>
      <c r="C50" s="6" t="s">
        <v>839</v>
      </c>
      <c r="D50" s="6" t="s">
        <v>2</v>
      </c>
      <c r="E50" s="6" t="s">
        <v>2</v>
      </c>
      <c r="F50" s="6" t="s">
        <v>323</v>
      </c>
      <c r="G50" s="6" t="s">
        <v>2</v>
      </c>
      <c r="H50" s="6" t="s">
        <v>737</v>
      </c>
      <c r="I50" s="6" t="s">
        <v>1101</v>
      </c>
    </row>
    <row r="51" spans="1:9" ht="51" x14ac:dyDescent="0.25">
      <c r="A51" s="6" t="s">
        <v>1102</v>
      </c>
      <c r="B51" s="6" t="s">
        <v>1103</v>
      </c>
      <c r="C51" s="6" t="s">
        <v>1104</v>
      </c>
      <c r="D51" s="6" t="s">
        <v>546</v>
      </c>
      <c r="E51" s="6" t="s">
        <v>385</v>
      </c>
      <c r="F51" s="6" t="s">
        <v>323</v>
      </c>
      <c r="G51" s="6" t="s">
        <v>2</v>
      </c>
      <c r="H51" s="6" t="s">
        <v>737</v>
      </c>
      <c r="I51" s="6" t="s">
        <v>2</v>
      </c>
    </row>
    <row r="52" spans="1:9" ht="51" x14ac:dyDescent="0.25">
      <c r="A52" s="6" t="s">
        <v>1105</v>
      </c>
      <c r="B52" s="6" t="s">
        <v>1106</v>
      </c>
      <c r="C52" s="6" t="s">
        <v>708</v>
      </c>
      <c r="D52" s="6" t="s">
        <v>2</v>
      </c>
      <c r="E52" s="6" t="s">
        <v>2</v>
      </c>
      <c r="F52" s="6" t="s">
        <v>323</v>
      </c>
      <c r="G52" s="6" t="s">
        <v>1036</v>
      </c>
      <c r="H52" s="6" t="s">
        <v>2</v>
      </c>
      <c r="I52" s="6" t="s">
        <v>2</v>
      </c>
    </row>
    <row r="53" spans="1:9" ht="25.5" x14ac:dyDescent="0.25">
      <c r="A53" s="6" t="s">
        <v>1107</v>
      </c>
      <c r="B53" s="6" t="s">
        <v>1108</v>
      </c>
      <c r="C53" s="6" t="s">
        <v>2</v>
      </c>
      <c r="D53" s="6" t="s">
        <v>2</v>
      </c>
      <c r="E53" s="6" t="s">
        <v>2</v>
      </c>
      <c r="F53" s="6" t="s">
        <v>2</v>
      </c>
      <c r="G53" s="6" t="s">
        <v>2</v>
      </c>
      <c r="H53" s="6" t="s">
        <v>2</v>
      </c>
      <c r="I53" s="6" t="s">
        <v>2</v>
      </c>
    </row>
    <row r="54" spans="1:9" ht="25.5" x14ac:dyDescent="0.25">
      <c r="A54" s="6" t="s">
        <v>1109</v>
      </c>
      <c r="B54" s="6" t="s">
        <v>327</v>
      </c>
      <c r="C54" s="6" t="s">
        <v>328</v>
      </c>
      <c r="D54" s="6" t="s">
        <v>2</v>
      </c>
      <c r="E54" s="6" t="s">
        <v>2</v>
      </c>
      <c r="F54" s="6" t="s">
        <v>323</v>
      </c>
      <c r="G54" s="6" t="s">
        <v>2</v>
      </c>
      <c r="H54" s="6" t="s">
        <v>2</v>
      </c>
      <c r="I54" s="6" t="s">
        <v>2</v>
      </c>
    </row>
    <row r="55" spans="1:9" ht="51" x14ac:dyDescent="0.25">
      <c r="A55" s="6" t="s">
        <v>1110</v>
      </c>
      <c r="B55" s="6" t="s">
        <v>1111</v>
      </c>
      <c r="C55" s="6" t="s">
        <v>2</v>
      </c>
      <c r="D55" s="6" t="s">
        <v>2</v>
      </c>
      <c r="E55" s="6" t="s">
        <v>2</v>
      </c>
      <c r="F55" s="6" t="s">
        <v>2</v>
      </c>
      <c r="G55" s="6" t="s">
        <v>2</v>
      </c>
      <c r="H55" s="6" t="s">
        <v>2</v>
      </c>
      <c r="I55" s="6" t="s">
        <v>2</v>
      </c>
    </row>
    <row r="56" spans="1:9" ht="25.5" x14ac:dyDescent="0.25">
      <c r="A56" s="6" t="s">
        <v>1112</v>
      </c>
      <c r="B56" s="6" t="s">
        <v>1113</v>
      </c>
      <c r="C56" s="6" t="s">
        <v>896</v>
      </c>
      <c r="D56" s="6" t="s">
        <v>2</v>
      </c>
      <c r="E56" s="6" t="s">
        <v>2</v>
      </c>
      <c r="F56" s="6" t="s">
        <v>323</v>
      </c>
      <c r="G56" s="6" t="s">
        <v>2</v>
      </c>
      <c r="H56" s="6" t="s">
        <v>2</v>
      </c>
      <c r="I56" s="6" t="s">
        <v>2</v>
      </c>
    </row>
    <row r="57" spans="1:9" ht="25.5" x14ac:dyDescent="0.25">
      <c r="A57" s="6" t="s">
        <v>1114</v>
      </c>
      <c r="B57" s="6" t="s">
        <v>1115</v>
      </c>
      <c r="C57" s="6" t="s">
        <v>1116</v>
      </c>
      <c r="D57" s="6" t="s">
        <v>2</v>
      </c>
      <c r="E57" s="6" t="s">
        <v>2</v>
      </c>
      <c r="F57" s="6" t="s">
        <v>323</v>
      </c>
      <c r="G57" s="6" t="s">
        <v>2</v>
      </c>
      <c r="H57" s="6" t="s">
        <v>2</v>
      </c>
      <c r="I57" s="6" t="s">
        <v>2</v>
      </c>
    </row>
    <row r="58" spans="1:9" ht="38.25" x14ac:dyDescent="0.25">
      <c r="A58" s="6" t="s">
        <v>1117</v>
      </c>
      <c r="B58" s="6" t="s">
        <v>1118</v>
      </c>
      <c r="C58" s="6" t="s">
        <v>1119</v>
      </c>
      <c r="D58" s="6" t="s">
        <v>2</v>
      </c>
      <c r="E58" s="6" t="s">
        <v>2</v>
      </c>
      <c r="F58" s="6" t="s">
        <v>323</v>
      </c>
      <c r="G58" s="6" t="s">
        <v>2</v>
      </c>
      <c r="H58" s="6" t="s">
        <v>2</v>
      </c>
      <c r="I58" s="6" t="s">
        <v>2</v>
      </c>
    </row>
    <row r="59" spans="1:9" ht="51" x14ac:dyDescent="0.25">
      <c r="A59" s="6" t="s">
        <v>1120</v>
      </c>
      <c r="B59" s="6" t="s">
        <v>1121</v>
      </c>
      <c r="C59" s="6" t="s">
        <v>1122</v>
      </c>
      <c r="D59" s="6" t="s">
        <v>2</v>
      </c>
      <c r="E59" s="6" t="s">
        <v>2</v>
      </c>
      <c r="F59" s="6" t="s">
        <v>323</v>
      </c>
      <c r="G59" s="6" t="s">
        <v>2</v>
      </c>
      <c r="H59" s="6" t="s">
        <v>2</v>
      </c>
      <c r="I59" s="6" t="s">
        <v>2</v>
      </c>
    </row>
    <row r="60" spans="1:9" ht="25.5" x14ac:dyDescent="0.25">
      <c r="A60" s="6" t="s">
        <v>1123</v>
      </c>
      <c r="B60" s="6" t="s">
        <v>1124</v>
      </c>
      <c r="C60" s="6" t="s">
        <v>2</v>
      </c>
      <c r="D60" s="6" t="s">
        <v>2</v>
      </c>
      <c r="E60" s="6" t="s">
        <v>2</v>
      </c>
      <c r="F60" s="6" t="s">
        <v>2</v>
      </c>
      <c r="G60" s="6" t="s">
        <v>2</v>
      </c>
      <c r="H60" s="6" t="s">
        <v>2</v>
      </c>
      <c r="I60" s="6" t="s">
        <v>2</v>
      </c>
    </row>
    <row r="61" spans="1:9" ht="25.5" x14ac:dyDescent="0.25">
      <c r="A61" s="6" t="s">
        <v>1125</v>
      </c>
      <c r="B61" s="6" t="s">
        <v>1126</v>
      </c>
      <c r="C61" s="6" t="s">
        <v>1127</v>
      </c>
      <c r="D61" s="6" t="s">
        <v>2</v>
      </c>
      <c r="E61" s="6" t="s">
        <v>2</v>
      </c>
      <c r="F61" s="6" t="s">
        <v>323</v>
      </c>
      <c r="G61" s="6" t="s">
        <v>2</v>
      </c>
      <c r="H61" s="6" t="s">
        <v>2</v>
      </c>
      <c r="I61" s="6" t="s">
        <v>2</v>
      </c>
    </row>
    <row r="62" spans="1:9" ht="25.5" x14ac:dyDescent="0.25">
      <c r="A62" s="6" t="s">
        <v>1128</v>
      </c>
      <c r="B62" s="6" t="s">
        <v>1129</v>
      </c>
      <c r="C62" s="6" t="s">
        <v>1130</v>
      </c>
      <c r="D62" s="6" t="s">
        <v>2</v>
      </c>
      <c r="E62" s="6" t="s">
        <v>2</v>
      </c>
      <c r="F62" s="6" t="s">
        <v>323</v>
      </c>
      <c r="G62" s="6" t="s">
        <v>2</v>
      </c>
      <c r="H62" s="6" t="s">
        <v>2</v>
      </c>
      <c r="I62" s="6" t="s">
        <v>2</v>
      </c>
    </row>
    <row r="63" spans="1:9" ht="38.25" x14ac:dyDescent="0.25">
      <c r="A63" s="6" t="s">
        <v>1131</v>
      </c>
      <c r="B63" s="6" t="s">
        <v>1132</v>
      </c>
      <c r="C63" s="6" t="s">
        <v>602</v>
      </c>
      <c r="D63" s="6" t="s">
        <v>2</v>
      </c>
      <c r="E63" s="6" t="s">
        <v>2</v>
      </c>
      <c r="F63" s="6" t="s">
        <v>323</v>
      </c>
      <c r="G63" s="6" t="s">
        <v>2</v>
      </c>
      <c r="H63" s="6" t="s">
        <v>2</v>
      </c>
      <c r="I63" s="6" t="s">
        <v>1133</v>
      </c>
    </row>
    <row r="64" spans="1:9" ht="76.5" x14ac:dyDescent="0.25">
      <c r="A64" s="6" t="s">
        <v>1134</v>
      </c>
      <c r="B64" s="6" t="s">
        <v>1135</v>
      </c>
      <c r="C64" s="6" t="s">
        <v>546</v>
      </c>
      <c r="D64" s="6" t="s">
        <v>2</v>
      </c>
      <c r="E64" s="6" t="s">
        <v>2</v>
      </c>
      <c r="F64" s="6" t="s">
        <v>323</v>
      </c>
      <c r="G64" s="6" t="s">
        <v>46</v>
      </c>
      <c r="H64" s="6" t="s">
        <v>2</v>
      </c>
      <c r="I64" s="6" t="s">
        <v>1136</v>
      </c>
    </row>
    <row r="65" spans="1:9" ht="63.75" x14ac:dyDescent="0.25">
      <c r="A65" s="30" t="s">
        <v>1137</v>
      </c>
      <c r="B65" s="30" t="s">
        <v>1138</v>
      </c>
      <c r="C65" s="30" t="s">
        <v>1139</v>
      </c>
      <c r="D65" s="30" t="s">
        <v>2</v>
      </c>
      <c r="E65" s="30" t="s">
        <v>2</v>
      </c>
      <c r="F65" s="30" t="s">
        <v>323</v>
      </c>
      <c r="G65" s="30" t="s">
        <v>46</v>
      </c>
      <c r="H65" s="30" t="s">
        <v>2</v>
      </c>
      <c r="I65" s="30" t="s">
        <v>2</v>
      </c>
    </row>
    <row r="66" spans="1:9" x14ac:dyDescent="0.25">
      <c r="A66" s="2"/>
      <c r="B66" s="2"/>
      <c r="C66" s="2"/>
      <c r="D66" s="2"/>
      <c r="E66" s="2"/>
      <c r="F66" s="2"/>
      <c r="G66" s="2"/>
      <c r="H66" s="2"/>
      <c r="I66" s="2"/>
    </row>
    <row r="67" spans="1:9" ht="63.95" customHeight="1" x14ac:dyDescent="0.25">
      <c r="A67" s="14" t="s">
        <v>1140</v>
      </c>
      <c r="B67" s="15"/>
      <c r="C67" s="15"/>
      <c r="D67" s="15"/>
      <c r="E67" s="15"/>
      <c r="F67" s="15"/>
      <c r="G67" s="15"/>
      <c r="H67" s="15"/>
      <c r="I67" s="15"/>
    </row>
    <row r="68" spans="1:9" x14ac:dyDescent="0.25">
      <c r="A68" s="2"/>
      <c r="B68" s="2"/>
      <c r="C68" s="2"/>
      <c r="D68" s="2"/>
      <c r="E68" s="2"/>
      <c r="F68" s="2"/>
      <c r="G68" s="2"/>
      <c r="H68" s="2"/>
      <c r="I68" s="2"/>
    </row>
    <row r="69" spans="1:9" x14ac:dyDescent="0.25">
      <c r="A69" s="2"/>
      <c r="B69" s="2"/>
      <c r="C69" s="2"/>
      <c r="D69" s="2"/>
      <c r="E69" s="2"/>
      <c r="F69" s="2"/>
      <c r="G69" s="2"/>
      <c r="H69" s="2"/>
      <c r="I69" s="2"/>
    </row>
    <row r="70" spans="1:9" ht="104.1" customHeight="1" x14ac:dyDescent="0.25">
      <c r="A70" s="16" t="s">
        <v>138</v>
      </c>
      <c r="B70" s="14"/>
      <c r="C70" s="14"/>
      <c r="D70" s="14"/>
      <c r="E70" s="14"/>
      <c r="F70" s="14"/>
      <c r="G70" s="14"/>
      <c r="H70" s="14"/>
      <c r="I70" s="14"/>
    </row>
    <row r="71" spans="1:9" hidden="1" x14ac:dyDescent="0.25">
      <c r="A71" s="2"/>
      <c r="B71" s="2"/>
      <c r="C71" s="2"/>
      <c r="D71" s="2"/>
      <c r="E71" s="2"/>
      <c r="F71" s="2"/>
      <c r="G71" s="2"/>
      <c r="H71" s="2"/>
      <c r="I71" s="2"/>
    </row>
    <row r="72" spans="1:9" hidden="1" x14ac:dyDescent="0.25">
      <c r="A72" s="2"/>
      <c r="B72" s="2"/>
      <c r="C72" s="2"/>
      <c r="D72" s="2"/>
      <c r="E72" s="2"/>
      <c r="F72" s="2"/>
      <c r="G72" s="2"/>
      <c r="H72" s="2"/>
      <c r="I72" s="2"/>
    </row>
    <row r="73" spans="1:9" hidden="1" x14ac:dyDescent="0.25">
      <c r="A73" s="2"/>
      <c r="B73" s="2"/>
      <c r="C73" s="2"/>
      <c r="D73" s="2"/>
      <c r="E73" s="2"/>
      <c r="F73" s="2"/>
      <c r="G73" s="2"/>
      <c r="H73" s="2"/>
      <c r="I73" s="2"/>
    </row>
    <row r="74" spans="1:9" hidden="1" x14ac:dyDescent="0.25">
      <c r="A74" s="2"/>
      <c r="B74" s="2"/>
      <c r="C74" s="2"/>
      <c r="D74" s="2"/>
      <c r="E74" s="2"/>
      <c r="F74" s="2"/>
      <c r="G74" s="2"/>
      <c r="H74" s="2"/>
      <c r="I74" s="2"/>
    </row>
    <row r="75" spans="1:9" hidden="1" x14ac:dyDescent="0.25">
      <c r="A75" s="2"/>
      <c r="B75" s="2"/>
      <c r="C75" s="2"/>
      <c r="D75" s="2"/>
      <c r="E75" s="2"/>
      <c r="F75" s="2"/>
      <c r="G75" s="2"/>
      <c r="H75" s="2"/>
      <c r="I75" s="2"/>
    </row>
    <row r="76" spans="1:9" hidden="1" x14ac:dyDescent="0.25">
      <c r="A76" s="2"/>
      <c r="B76" s="2"/>
      <c r="C76" s="2"/>
      <c r="D76" s="2"/>
      <c r="E76" s="2"/>
      <c r="F76" s="2"/>
      <c r="G76" s="2"/>
      <c r="H76" s="2"/>
      <c r="I76" s="2"/>
    </row>
    <row r="10000" spans="52:52" hidden="1" x14ac:dyDescent="0.25">
      <c r="AZ10000"/>
    </row>
  </sheetData>
  <mergeCells count="11">
    <mergeCell ref="A67:I67"/>
    <mergeCell ref="A70:I70"/>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12</vt:i4>
      </vt:variant>
      <vt:variant>
        <vt:lpstr>טווחים בעלי שם</vt:lpstr>
      </vt:variant>
      <vt:variant>
        <vt:i4>12</vt:i4>
      </vt:variant>
    </vt:vector>
  </HeadingPairs>
  <TitlesOfParts>
    <vt:vector size="24" baseType="lpstr">
      <vt:lpstr>פרק 1</vt:lpstr>
      <vt:lpstr>נספח ב</vt:lpstr>
      <vt:lpstr>פרק 2</vt:lpstr>
      <vt:lpstr>פרק 3</vt:lpstr>
      <vt:lpstr>פרק 4</vt:lpstr>
      <vt:lpstr>פרק 5</vt:lpstr>
      <vt:lpstr>נספח פרק 5</vt:lpstr>
      <vt:lpstr>פרק 6</vt:lpstr>
      <vt:lpstr>פרק 7</vt:lpstr>
      <vt:lpstr>פרק 8</vt:lpstr>
      <vt:lpstr>פרק 9</vt:lpstr>
      <vt:lpstr>פרק 11</vt:lpstr>
      <vt:lpstr>'נספח ב'!WPrint_Area_W</vt:lpstr>
      <vt:lpstr>'נספח פרק 5'!WPrint_Area_W</vt:lpstr>
      <vt:lpstr>'פרק 1'!WPrint_Area_W</vt:lpstr>
      <vt:lpstr>'פרק 11'!WPrint_Area_W</vt:lpstr>
      <vt:lpstr>'פרק 2'!WPrint_Area_W</vt:lpstr>
      <vt:lpstr>'פרק 3'!WPrint_Area_W</vt:lpstr>
      <vt:lpstr>'פרק 4'!WPrint_Area_W</vt:lpstr>
      <vt:lpstr>'פרק 5'!WPrint_Area_W</vt:lpstr>
      <vt:lpstr>'פרק 6'!WPrint_Area_W</vt:lpstr>
      <vt:lpstr>'פרק 7'!WPrint_Area_W</vt:lpstr>
      <vt:lpstr>'פרק 8'!WPrint_Area_W</vt:lpstr>
      <vt:lpstr>'פרק 9'!WPrint_Area_W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לעסקים גדולים</dc:title>
  <dc:subject>Amlot</dc:subject>
  <dc:creator/>
  <dc:description>מונגש</dc:description>
  <dcterms:created xsi:type="dcterms:W3CDTF">2026-02-11T06:30:36Z</dcterms:created>
  <dcterms:modified xsi:type="dcterms:W3CDTF">2026-02-11T08:42:52Z</dcterms:modified>
</cp:coreProperties>
</file>